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xwhite\Desktop\Articles\"/>
    </mc:Choice>
  </mc:AlternateContent>
  <xr:revisionPtr revIDLastSave="0" documentId="8_{CFBB9EB0-AC42-4B6D-A16F-03C7A7C1CD38}" xr6:coauthVersionLast="36" xr6:coauthVersionMax="36" xr10:uidLastSave="{00000000-0000-0000-0000-000000000000}"/>
  <bookViews>
    <workbookView xWindow="0" yWindow="0" windowWidth="19200" windowHeight="6850" xr2:uid="{89A49027-C4EC-41F2-BF20-F20F1B635E36}"/>
  </bookViews>
  <sheets>
    <sheet name="Quarterly Cash Flow - Blank" sheetId="1" r:id="rId1"/>
    <sheet name="Monthly Cash Flow - Blank" sheetId="2" r:id="rId2"/>
  </sheets>
  <definedNames>
    <definedName name="_xlnm.Print_Area" localSheetId="1">'Monthly Cash Flow - Blank'!$A$1:$AB$69</definedName>
    <definedName name="_xlnm.Print_Area" localSheetId="0">'Quarterly Cash Flow - Blank'!$A$1:$L$69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2" l="1"/>
  <c r="F52" i="2"/>
  <c r="AB48" i="2"/>
  <c r="Z46" i="2"/>
  <c r="R46" i="2"/>
  <c r="J46" i="2"/>
  <c r="Z45" i="2"/>
  <c r="X45" i="2"/>
  <c r="V45" i="2"/>
  <c r="T45" i="2"/>
  <c r="R45" i="2"/>
  <c r="P45" i="2"/>
  <c r="N45" i="2"/>
  <c r="L45" i="2"/>
  <c r="J45" i="2"/>
  <c r="H45" i="2"/>
  <c r="F45" i="2"/>
  <c r="D45" i="2"/>
  <c r="AB43" i="2"/>
  <c r="AB42" i="2"/>
  <c r="AB41" i="2"/>
  <c r="AB40" i="2"/>
  <c r="AB39" i="2"/>
  <c r="AB38" i="2"/>
  <c r="AB37" i="2"/>
  <c r="AB36" i="2"/>
  <c r="AB35" i="2"/>
  <c r="AB34" i="2"/>
  <c r="AB33" i="2"/>
  <c r="AB32" i="2"/>
  <c r="AB31" i="2"/>
  <c r="AB30" i="2"/>
  <c r="AB29" i="2"/>
  <c r="AB28" i="2"/>
  <c r="AB27" i="2"/>
  <c r="AB26" i="2"/>
  <c r="AB25" i="2"/>
  <c r="AB24" i="2"/>
  <c r="AB23" i="2"/>
  <c r="AB22" i="2"/>
  <c r="AB21" i="2"/>
  <c r="AB20" i="2"/>
  <c r="AB19" i="2"/>
  <c r="AB18" i="2"/>
  <c r="AB17" i="2"/>
  <c r="AB16" i="2"/>
  <c r="AB45" i="2" s="1"/>
  <c r="Z13" i="2"/>
  <c r="X13" i="2"/>
  <c r="X46" i="2" s="1"/>
  <c r="V13" i="2"/>
  <c r="V46" i="2" s="1"/>
  <c r="T13" i="2"/>
  <c r="T46" i="2" s="1"/>
  <c r="R13" i="2"/>
  <c r="P13" i="2"/>
  <c r="P46" i="2" s="1"/>
  <c r="N13" i="2"/>
  <c r="N46" i="2" s="1"/>
  <c r="L13" i="2"/>
  <c r="L46" i="2" s="1"/>
  <c r="J13" i="2"/>
  <c r="H13" i="2"/>
  <c r="H46" i="2" s="1"/>
  <c r="F13" i="2"/>
  <c r="F46" i="2" s="1"/>
  <c r="D13" i="2"/>
  <c r="D46" i="2" s="1"/>
  <c r="D50" i="2" s="1"/>
  <c r="AB11" i="2"/>
  <c r="AB10" i="2"/>
  <c r="AB9" i="2"/>
  <c r="AB8" i="2"/>
  <c r="AB7" i="2"/>
  <c r="AB6" i="2"/>
  <c r="AB13" i="2" s="1"/>
  <c r="AB46" i="2" s="1"/>
  <c r="AB50" i="2" s="1"/>
  <c r="F2" i="2"/>
  <c r="H52" i="1"/>
  <c r="J52" i="1" s="1"/>
  <c r="F52" i="1"/>
  <c r="L48" i="1"/>
  <c r="J46" i="1"/>
  <c r="J45" i="1"/>
  <c r="H45" i="1"/>
  <c r="F45" i="1"/>
  <c r="D45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45" i="1" s="1"/>
  <c r="J13" i="1"/>
  <c r="H13" i="1"/>
  <c r="H46" i="1" s="1"/>
  <c r="F13" i="1"/>
  <c r="F46" i="1" s="1"/>
  <c r="D13" i="1"/>
  <c r="D46" i="1" s="1"/>
  <c r="D50" i="1" s="1"/>
  <c r="L11" i="1"/>
  <c r="L10" i="1"/>
  <c r="L9" i="1"/>
  <c r="L8" i="1"/>
  <c r="L13" i="1" s="1"/>
  <c r="L46" i="1" s="1"/>
  <c r="L50" i="1" s="1"/>
  <c r="L7" i="1"/>
  <c r="L6" i="1"/>
  <c r="F2" i="1"/>
  <c r="D56" i="2" l="1"/>
  <c r="D54" i="2"/>
  <c r="J52" i="2"/>
  <c r="D56" i="1"/>
  <c r="D54" i="1"/>
  <c r="L52" i="2" l="1"/>
  <c r="D58" i="2"/>
  <c r="D58" i="1"/>
  <c r="D60" i="2" l="1"/>
  <c r="D62" i="2" s="1"/>
  <c r="N52" i="2"/>
  <c r="D60" i="1"/>
  <c r="D62" i="1" s="1"/>
  <c r="P52" i="2" l="1"/>
  <c r="D64" i="2"/>
  <c r="D66" i="2" s="1"/>
  <c r="D68" i="2" s="1"/>
  <c r="F48" i="2" s="1"/>
  <c r="F50" i="2" s="1"/>
  <c r="D64" i="1"/>
  <c r="D66" i="1" s="1"/>
  <c r="F54" i="2" l="1"/>
  <c r="F56" i="2"/>
  <c r="R52" i="2"/>
  <c r="D68" i="1"/>
  <c r="F48" i="1" s="1"/>
  <c r="F50" i="1" s="1"/>
  <c r="F58" i="2" l="1"/>
  <c r="T52" i="2"/>
  <c r="F54" i="1"/>
  <c r="F56" i="1"/>
  <c r="F60" i="2" l="1"/>
  <c r="F62" i="2" s="1"/>
  <c r="V52" i="2"/>
  <c r="F58" i="1"/>
  <c r="X52" i="2" l="1"/>
  <c r="F68" i="2"/>
  <c r="H48" i="2" s="1"/>
  <c r="H50" i="2" s="1"/>
  <c r="F64" i="2"/>
  <c r="F66" i="2" s="1"/>
  <c r="F60" i="1"/>
  <c r="F62" i="1" s="1"/>
  <c r="H54" i="2" l="1"/>
  <c r="H56" i="2"/>
  <c r="Z52" i="2"/>
  <c r="F64" i="1"/>
  <c r="F66" i="1" s="1"/>
  <c r="F68" i="1" s="1"/>
  <c r="H48" i="1" s="1"/>
  <c r="H50" i="1" s="1"/>
  <c r="H58" i="2" l="1"/>
  <c r="H54" i="1"/>
  <c r="H56" i="1"/>
  <c r="H58" i="1"/>
  <c r="H60" i="2" l="1"/>
  <c r="H62" i="2" s="1"/>
  <c r="H60" i="1"/>
  <c r="H62" i="1" s="1"/>
  <c r="H64" i="2" l="1"/>
  <c r="H66" i="2" s="1"/>
  <c r="H64" i="1"/>
  <c r="H66" i="1" s="1"/>
  <c r="H68" i="1" s="1"/>
  <c r="J48" i="1" s="1"/>
  <c r="J50" i="1" s="1"/>
  <c r="H68" i="2" l="1"/>
  <c r="J48" i="2" s="1"/>
  <c r="J50" i="2" s="1"/>
  <c r="J54" i="1"/>
  <c r="J56" i="1"/>
  <c r="L56" i="1" s="1"/>
  <c r="J58" i="1"/>
  <c r="J54" i="2" l="1"/>
  <c r="J56" i="2"/>
  <c r="J58" i="2" s="1"/>
  <c r="J60" i="1"/>
  <c r="J62" i="1" s="1"/>
  <c r="J60" i="2" l="1"/>
  <c r="J62" i="2" s="1"/>
  <c r="L62" i="1"/>
  <c r="J64" i="1"/>
  <c r="J66" i="1" s="1"/>
  <c r="J68" i="1" s="1"/>
  <c r="L60" i="1"/>
  <c r="J64" i="2" l="1"/>
  <c r="J66" i="2" s="1"/>
  <c r="L66" i="1"/>
  <c r="L58" i="1"/>
  <c r="L68" i="1"/>
  <c r="J68" i="2" l="1"/>
  <c r="L48" i="2" s="1"/>
  <c r="L50" i="2" s="1"/>
  <c r="L54" i="2" l="1"/>
  <c r="L56" i="2"/>
  <c r="L58" i="2" s="1"/>
  <c r="L60" i="2" l="1"/>
  <c r="L62" i="2" s="1"/>
  <c r="L64" i="2" l="1"/>
  <c r="L66" i="2" s="1"/>
  <c r="L68" i="2"/>
  <c r="N48" i="2" s="1"/>
  <c r="N50" i="2" s="1"/>
  <c r="N54" i="2" l="1"/>
  <c r="N56" i="2"/>
  <c r="N58" i="2"/>
  <c r="N60" i="2" l="1"/>
  <c r="N62" i="2" s="1"/>
  <c r="N68" i="2" l="1"/>
  <c r="P48" i="2" s="1"/>
  <c r="P50" i="2" s="1"/>
  <c r="N64" i="2"/>
  <c r="N66" i="2" s="1"/>
  <c r="P54" i="2" l="1"/>
  <c r="P56" i="2"/>
  <c r="P58" i="2" s="1"/>
  <c r="P60" i="2" l="1"/>
  <c r="P62" i="2" s="1"/>
  <c r="P64" i="2" l="1"/>
  <c r="P66" i="2" s="1"/>
  <c r="P68" i="2" s="1"/>
  <c r="R48" i="2" s="1"/>
  <c r="R50" i="2" s="1"/>
  <c r="R54" i="2" l="1"/>
  <c r="R56" i="2"/>
  <c r="R58" i="2"/>
  <c r="R60" i="2" l="1"/>
  <c r="R62" i="2"/>
  <c r="R64" i="2" l="1"/>
  <c r="R66" i="2" s="1"/>
  <c r="R68" i="2" l="1"/>
  <c r="T48" i="2" s="1"/>
  <c r="T50" i="2" s="1"/>
  <c r="T54" i="2" l="1"/>
  <c r="T56" i="2"/>
  <c r="T58" i="2" s="1"/>
  <c r="T60" i="2" l="1"/>
  <c r="T62" i="2" s="1"/>
  <c r="T64" i="2" l="1"/>
  <c r="T66" i="2" s="1"/>
  <c r="T68" i="2" s="1"/>
  <c r="V48" i="2" s="1"/>
  <c r="V50" i="2" s="1"/>
  <c r="V54" i="2" l="1"/>
  <c r="V56" i="2"/>
  <c r="V58" i="2"/>
  <c r="V60" i="2" l="1"/>
  <c r="V62" i="2" s="1"/>
  <c r="V64" i="2" l="1"/>
  <c r="V66" i="2" s="1"/>
  <c r="V68" i="2" l="1"/>
  <c r="X48" i="2" s="1"/>
  <c r="X50" i="2" s="1"/>
  <c r="X54" i="2" l="1"/>
  <c r="X56" i="2"/>
  <c r="X58" i="2" s="1"/>
  <c r="X60" i="2" l="1"/>
  <c r="X62" i="2" s="1"/>
  <c r="X64" i="2" l="1"/>
  <c r="X66" i="2" s="1"/>
  <c r="X68" i="2" s="1"/>
  <c r="Z48" i="2" s="1"/>
  <c r="Z50" i="2" s="1"/>
  <c r="Z54" i="2" l="1"/>
  <c r="Z56" i="2"/>
  <c r="AB56" i="2" s="1"/>
  <c r="Z58" i="2"/>
  <c r="Z60" i="2" l="1"/>
  <c r="Z62" i="2" s="1"/>
  <c r="AB62" i="2" l="1"/>
  <c r="Z64" i="2"/>
  <c r="Z66" i="2" s="1"/>
  <c r="Z68" i="2"/>
  <c r="AB60" i="2"/>
  <c r="AB66" i="2" l="1"/>
  <c r="AB58" i="2"/>
  <c r="AB6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White</author>
  </authors>
  <commentList>
    <comment ref="D48" authorId="0" shapeId="0" xr:uid="{8E53D1EA-90FD-4A93-AAF6-B895CDC7A098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your Checking Account Balance for January 1.</t>
        </r>
      </text>
    </comment>
    <comment ref="D52" authorId="0" shapeId="0" xr:uid="{110755A9-F828-45A5-952A-20304A731848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minimum cash balance you want to keep on hand or in your checking account.</t>
        </r>
      </text>
    </comment>
    <comment ref="C56" authorId="0" shapeId="0" xr:uid="{18BBFA28-528D-4C87-BECC-FAC68B043A64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APR for your Operating Line of Credit</t>
        </r>
      </text>
    </comment>
    <comment ref="C58" authorId="0" shapeId="0" xr:uid="{DE958E02-FCC2-4CDA-9142-0A212F80F91D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outstanding balance of your operating loan as of January 1.</t>
        </r>
      </text>
    </comment>
    <comment ref="C60" authorId="0" shapeId="0" xr:uid="{2A6CE3C7-239E-42BF-A823-08EA9EC1055E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amount of accrued interest on your operating loan as of January 1.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Alex White</author>
  </authors>
  <commentList>
    <comment ref="D48" authorId="0" shapeId="0" xr:uid="{6359EB83-45A7-4385-92C7-6CEBE74FD180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your Checking Account Balance for January 1.</t>
        </r>
      </text>
    </comment>
    <comment ref="D52" authorId="0" shapeId="0" xr:uid="{904402AE-25A8-4E89-8BB3-6736A6EFC7EC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minimum cash balance you want to keep on hand or in your checking account.</t>
        </r>
      </text>
    </comment>
    <comment ref="C56" authorId="0" shapeId="0" xr:uid="{401FB160-45CB-4D19-9DEF-BC40895402E3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APR for your Operating Line of Credit</t>
        </r>
      </text>
    </comment>
    <comment ref="C58" authorId="0" shapeId="0" xr:uid="{84ABBF8C-761F-4298-BBC7-B165DC6F6C85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outstanding balance of your operating loan as of January 1.</t>
        </r>
      </text>
    </comment>
    <comment ref="C60" authorId="0" shapeId="0" xr:uid="{A2718505-ACBD-4B40-8D6E-8BD8BCF55BBB}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amount of accrued interest on your operating loan as of January 1.</t>
        </r>
      </text>
    </comment>
  </commentList>
</comments>
</file>

<file path=xl/sharedStrings.xml><?xml version="1.0" encoding="utf-8"?>
<sst xmlns="http://schemas.openxmlformats.org/spreadsheetml/2006/main" count="191" uniqueCount="109">
  <si>
    <t>Cash Flow Statement</t>
  </si>
  <si>
    <t>For the Year:</t>
  </si>
  <si>
    <t>Category</t>
  </si>
  <si>
    <t>Qtr 1</t>
  </si>
  <si>
    <t>Qtr 2</t>
  </si>
  <si>
    <t>Qtr 3</t>
  </si>
  <si>
    <t>Qtr 4</t>
  </si>
  <si>
    <t>Total</t>
  </si>
  <si>
    <t>Cash Inflows:</t>
  </si>
  <si>
    <t>Revenue from Custom Work</t>
  </si>
  <si>
    <t>Other Cash Inflows (Transfers, Misc., etc.)</t>
  </si>
  <si>
    <t>Non-Farm Income</t>
  </si>
  <si>
    <t>A</t>
  </si>
  <si>
    <t>Total Cash Inflows</t>
  </si>
  <si>
    <t>Cash Outflows:</t>
  </si>
  <si>
    <t>Rows 16-38 can come directly from your Schedule F tax form</t>
  </si>
  <si>
    <t>Car &amp; Truck Expenses</t>
  </si>
  <si>
    <t>Do Not include your annual Depreciation &amp; Section 179 Expense from your Schedule F.</t>
  </si>
  <si>
    <t>Chemicals</t>
  </si>
  <si>
    <t>Conservation Expenses</t>
  </si>
  <si>
    <t>Custom Hire</t>
  </si>
  <si>
    <t>Employee Benefits</t>
  </si>
  <si>
    <t>Feed Purchased</t>
  </si>
  <si>
    <t>Fertilizer &amp; Lime</t>
  </si>
  <si>
    <t>Freight &amp; Trucking</t>
  </si>
  <si>
    <t>Gasoline, fuel, oil</t>
  </si>
  <si>
    <t>Insurance</t>
  </si>
  <si>
    <t>Labor hired</t>
  </si>
  <si>
    <t>Pension &amp; Profit-Sharing</t>
  </si>
  <si>
    <t>Rent or lease - M&amp;E</t>
  </si>
  <si>
    <t xml:space="preserve">Rent/lease - other </t>
  </si>
  <si>
    <t>Repairs</t>
  </si>
  <si>
    <t>Seeds &amp; Plants Purchased</t>
  </si>
  <si>
    <t>Storage &amp; Warehousing</t>
  </si>
  <si>
    <t>Supplies Purchased</t>
  </si>
  <si>
    <t>Taxes (property)</t>
  </si>
  <si>
    <t>Utilities</t>
  </si>
  <si>
    <t>Vet, breeding, medicine</t>
  </si>
  <si>
    <t>Marketing</t>
  </si>
  <si>
    <t>Other</t>
  </si>
  <si>
    <t>Capital Purchases (Cash)</t>
  </si>
  <si>
    <t>Principal Payments - Term Debt</t>
  </si>
  <si>
    <t>Interest Payments - Term Debt</t>
  </si>
  <si>
    <t>Family Living Expenses</t>
  </si>
  <si>
    <t>Income Taxes (including SE &amp; Payroll taxes)</t>
  </si>
  <si>
    <t>B</t>
  </si>
  <si>
    <t>Total Cash Outflows</t>
  </si>
  <si>
    <t>C</t>
  </si>
  <si>
    <t>Net Cash Flow</t>
  </si>
  <si>
    <t>(Line A - Line B)</t>
  </si>
  <si>
    <t>(A - B)</t>
  </si>
  <si>
    <t>D</t>
  </si>
  <si>
    <t>Beginning Cash Balance</t>
  </si>
  <si>
    <t>(D 1)</t>
  </si>
  <si>
    <t>E</t>
  </si>
  <si>
    <t>Unadjusted Cash Balance</t>
  </si>
  <si>
    <t>(Line C + Line D)</t>
  </si>
  <si>
    <t>(C + D)</t>
  </si>
  <si>
    <t>F</t>
  </si>
  <si>
    <t>Mininum Balance Desired</t>
  </si>
  <si>
    <t>G</t>
  </si>
  <si>
    <t>Cash Avail. to Repay Operating Loan</t>
  </si>
  <si>
    <t>(If E &gt; F, E - F, 0)</t>
  </si>
  <si>
    <t>H</t>
  </si>
  <si>
    <t>Operating Loan Needed</t>
  </si>
  <si>
    <t>(If F &gt; E, F - E, 0)</t>
  </si>
  <si>
    <t>(H1+H2+H3+H4)</t>
  </si>
  <si>
    <t>I</t>
  </si>
  <si>
    <t>Cumulative Operating Loan Balance</t>
  </si>
  <si>
    <t>(Existing Op Loan - Op Loan Principal Paid in previous qtr. + Line H )</t>
  </si>
  <si>
    <t>(I4 - M4)</t>
  </si>
  <si>
    <t>J</t>
  </si>
  <si>
    <t>Accrued Interest on Operating Loan</t>
  </si>
  <si>
    <t>(I x Int Rate/4 + Acc Int from previous qtr - Op. Interest Paid in previous qtr.</t>
  </si>
  <si>
    <t>(J4 - K4)</t>
  </si>
  <si>
    <t>K</t>
  </si>
  <si>
    <t>Interest Paid on Operating Loan</t>
  </si>
  <si>
    <t>(If G &gt; J, J, G)</t>
  </si>
  <si>
    <t>(K1+K2+K3+K4)</t>
  </si>
  <si>
    <t>L</t>
  </si>
  <si>
    <t>Cash Available to Repay Op Loan Principal</t>
  </si>
  <si>
    <t>(G - K)</t>
  </si>
  <si>
    <t>M</t>
  </si>
  <si>
    <t>Operating Loan Principal Repaid</t>
  </si>
  <si>
    <t>(If L &gt; I, I, L)</t>
  </si>
  <si>
    <t>(M1+M2+M3+M4)</t>
  </si>
  <si>
    <t>N</t>
  </si>
  <si>
    <t>Ending Cash Balance</t>
  </si>
  <si>
    <t>(Line E + H - K - M)</t>
  </si>
  <si>
    <t>(E + H - K - M)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</si>
  <si>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</si>
  <si>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</si>
  <si>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</si>
  <si>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</si>
  <si>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</si>
  <si>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</si>
  <si>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</si>
  <si>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</si>
  <si>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</si>
  <si>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</si>
  <si>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</si>
  <si>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</si>
  <si>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Sales Revenues: Enterprise A</t>
  </si>
  <si>
    <t>Sales Revenues: Enterprise B</t>
  </si>
  <si>
    <t>Sales Revenues: Enterprise C</t>
  </si>
  <si>
    <t>Rows 16-37 can come directly from your Schedule F tax form</t>
  </si>
  <si>
    <t>Cash Transfers (to other accounts)</t>
  </si>
  <si>
    <t>(Existing Op Loan - Op Loan Principal Paid in previous month + Line H )</t>
  </si>
  <si>
    <t>(I x Int Rate/12 + Acc Int from previous month - Op. Interest Paid in previous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</si>
</sst>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"/>
    <numFmt numFmtId="165" formatCode="0.00%\ \A\P\R"/>
  </numFmts>
  <fonts count="18" x14ac:knownFonts="1">
    <font>
      <sz val="14"/>
      <color theme="1"/>
      <name val="Calibri"/>
      <family val="2"/>
      <scheme val="minor"/>
    </font>
    <font>
      <sz val="10"/>
      <name val="Arial"/>
      <family val="2"/>
    </font>
    <font>
      <b/>
      <sz val="18"/>
      <color indexed="9"/>
      <name val="Arial"/>
      <family val="2"/>
    </font>
    <font>
      <b/>
      <sz val="14"/>
      <name val="Arial"/>
      <family val="2"/>
    </font>
    <font>
      <b/>
      <sz val="14"/>
      <color indexed="12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b/>
      <sz val="14"/>
      <color theme="5" tint="-0.249977111117893"/>
      <name val="Arial"/>
      <family val="2"/>
    </font>
    <font>
      <sz val="10"/>
      <color theme="3"/>
      <name val="Arial"/>
      <family val="2"/>
    </font>
    <font>
      <b/>
      <sz val="8"/>
      <name val="Arial"/>
      <family val="2"/>
    </font>
    <font>
      <b/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7">
    <xf numFmtId="0" fontId="0" fillId="0" borderId="0" xfId="0"/>
    <xf numFmtId="0" fontId="2" fillId="2" borderId="1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/>
    </xf>
    <xf numFmtId="0" fontId="2" fillId="2" borderId="3" xfId="1" applyFont="1" applyFill="1" applyBorder="1" applyAlignment="1" applyProtection="1">
      <alignment horizontal="center"/>
    </xf>
    <xf numFmtId="0" fontId="1" fillId="0" borderId="0" xfId="1" applyProtection="1"/>
    <xf numFmtId="0" fontId="1" fillId="0" borderId="4" xfId="1" applyBorder="1" applyProtection="1"/>
    <xf numFmtId="0" fontId="3" fillId="0" borderId="0" xfId="1" applyFont="1" applyBorder="1" applyAlignment="1" applyProtection="1">
      <alignment vertical="center"/>
    </xf>
    <xf numFmtId="0" fontId="3" fillId="0" borderId="4" xfId="1" applyFont="1" applyBorder="1" applyAlignment="1" applyProtection="1">
      <alignment vertical="center"/>
    </xf>
    <xf numFmtId="0" fontId="4" fillId="0" borderId="5" xfId="1" applyFont="1" applyBorder="1" applyAlignment="1" applyProtection="1">
      <alignment horizontal="center" vertical="center"/>
      <protection locked="0"/>
    </xf>
    <xf numFmtId="0" fontId="3" fillId="0" borderId="6" xfId="1" applyFont="1" applyBorder="1" applyAlignment="1" applyProtection="1">
      <alignment vertical="center"/>
    </xf>
    <xf numFmtId="0" fontId="5" fillId="2" borderId="7" xfId="1" applyFont="1" applyFill="1" applyBorder="1" applyAlignment="1" applyProtection="1">
      <alignment horizontal="center"/>
    </xf>
    <xf numFmtId="0" fontId="5" fillId="2" borderId="8" xfId="1" applyFont="1" applyFill="1" applyBorder="1" applyAlignment="1" applyProtection="1">
      <alignment horizontal="center"/>
    </xf>
    <xf numFmtId="0" fontId="5" fillId="2" borderId="8" xfId="1" applyFont="1" applyFill="1" applyBorder="1" applyProtection="1"/>
    <xf numFmtId="0" fontId="5" fillId="2" borderId="8" xfId="1" applyFont="1" applyFill="1" applyBorder="1" applyAlignment="1" applyProtection="1">
      <alignment horizontal="center"/>
    </xf>
    <xf numFmtId="0" fontId="5" fillId="2" borderId="9" xfId="1" applyFont="1" applyFill="1" applyBorder="1" applyAlignment="1" applyProtection="1">
      <alignment horizontal="center"/>
    </xf>
    <xf numFmtId="0" fontId="6" fillId="0" borderId="4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6" fillId="0" borderId="10" xfId="1" applyFont="1" applyBorder="1" applyProtection="1"/>
    <xf numFmtId="164" fontId="6" fillId="0" borderId="0" xfId="1" applyNumberFormat="1" applyFont="1" applyBorder="1" applyAlignment="1" applyProtection="1">
      <alignment horizontal="center"/>
    </xf>
    <xf numFmtId="164" fontId="6" fillId="0" borderId="6" xfId="1" applyNumberFormat="1" applyFont="1" applyBorder="1" applyAlignment="1" applyProtection="1">
      <alignment horizontal="center"/>
    </xf>
    <xf numFmtId="0" fontId="7" fillId="2" borderId="4" xfId="1" applyFont="1" applyFill="1" applyBorder="1" applyProtection="1"/>
    <xf numFmtId="0" fontId="5" fillId="2" borderId="0" xfId="1" applyFont="1" applyFill="1" applyBorder="1" applyProtection="1"/>
    <xf numFmtId="0" fontId="7" fillId="2" borderId="6" xfId="1" applyFont="1" applyFill="1" applyBorder="1" applyProtection="1"/>
    <xf numFmtId="164" fontId="6" fillId="2" borderId="0" xfId="1" applyNumberFormat="1" applyFont="1" applyFill="1" applyBorder="1" applyProtection="1"/>
    <xf numFmtId="164" fontId="6" fillId="2" borderId="6" xfId="1" applyNumberFormat="1" applyFont="1" applyFill="1" applyBorder="1" applyProtection="1"/>
    <xf numFmtId="0" fontId="8" fillId="0" borderId="0" xfId="1" applyFont="1" applyProtection="1"/>
    <xf numFmtId="0" fontId="9" fillId="0" borderId="8" xfId="1" applyFont="1" applyBorder="1" applyProtection="1">
      <protection locked="0"/>
    </xf>
    <xf numFmtId="9" fontId="9" fillId="0" borderId="6" xfId="1" applyNumberFormat="1" applyFont="1" applyBorder="1" applyProtection="1"/>
    <xf numFmtId="6" fontId="9" fillId="0" borderId="8" xfId="1" applyNumberFormat="1" applyFont="1" applyBorder="1" applyProtection="1">
      <protection locked="0"/>
    </xf>
    <xf numFmtId="6" fontId="9" fillId="0" borderId="0" xfId="1" applyNumberFormat="1" applyFont="1" applyBorder="1" applyProtection="1"/>
    <xf numFmtId="6" fontId="10" fillId="0" borderId="9" xfId="1" applyNumberFormat="1" applyFont="1" applyBorder="1" applyProtection="1"/>
    <xf numFmtId="9" fontId="8" fillId="0" borderId="0" xfId="1" applyNumberFormat="1" applyFont="1" applyProtection="1"/>
    <xf numFmtId="9" fontId="10" fillId="0" borderId="6" xfId="1" applyNumberFormat="1" applyFont="1" applyBorder="1" applyProtection="1"/>
    <xf numFmtId="6" fontId="9" fillId="0" borderId="5" xfId="1" applyNumberFormat="1" applyFont="1" applyBorder="1" applyProtection="1">
      <protection locked="0"/>
    </xf>
    <xf numFmtId="6" fontId="10" fillId="0" borderId="11" xfId="1" applyNumberFormat="1" applyFont="1" applyBorder="1" applyProtection="1"/>
    <xf numFmtId="0" fontId="9" fillId="0" borderId="5" xfId="1" applyFont="1" applyBorder="1" applyProtection="1">
      <protection locked="0"/>
    </xf>
    <xf numFmtId="0" fontId="6" fillId="0" borderId="12" xfId="1" applyFont="1" applyBorder="1" applyAlignment="1" applyProtection="1">
      <alignment horizontal="center"/>
    </xf>
    <xf numFmtId="0" fontId="9" fillId="0" borderId="13" xfId="1" applyFont="1" applyBorder="1" applyProtection="1"/>
    <xf numFmtId="0" fontId="10" fillId="0" borderId="14" xfId="1" applyFont="1" applyBorder="1" applyProtection="1"/>
    <xf numFmtId="6" fontId="9" fillId="0" borderId="13" xfId="1" applyNumberFormat="1" applyFont="1" applyBorder="1" applyProtection="1"/>
    <xf numFmtId="6" fontId="10" fillId="0" borderId="14" xfId="1" applyNumberFormat="1" applyFont="1" applyBorder="1" applyProtection="1"/>
    <xf numFmtId="0" fontId="10" fillId="0" borderId="0" xfId="1" applyFont="1" applyBorder="1" applyProtection="1"/>
    <xf numFmtId="0" fontId="10" fillId="0" borderId="6" xfId="1" applyFont="1" applyBorder="1" applyProtection="1"/>
    <xf numFmtId="6" fontId="10" fillId="0" borderId="8" xfId="1" applyNumberFormat="1" applyFont="1" applyBorder="1" applyProtection="1"/>
    <xf numFmtId="6" fontId="10" fillId="0" borderId="0" xfId="1" applyNumberFormat="1" applyFont="1" applyBorder="1" applyProtection="1"/>
    <xf numFmtId="0" fontId="6" fillId="0" borderId="0" xfId="1" applyFont="1" applyBorder="1" applyProtection="1"/>
    <xf numFmtId="0" fontId="6" fillId="0" borderId="6" xfId="1" applyFont="1" applyBorder="1" applyProtection="1"/>
    <xf numFmtId="6" fontId="6" fillId="0" borderId="0" xfId="1" applyNumberFormat="1" applyFont="1" applyBorder="1" applyProtection="1"/>
    <xf numFmtId="6" fontId="6" fillId="0" borderId="6" xfId="1" applyNumberFormat="1" applyFont="1" applyBorder="1" applyProtection="1"/>
    <xf numFmtId="0" fontId="7" fillId="2" borderId="4" xfId="1" applyFont="1" applyFill="1" applyBorder="1" applyAlignment="1" applyProtection="1">
      <alignment horizontal="center"/>
    </xf>
    <xf numFmtId="6" fontId="7" fillId="2" borderId="0" xfId="1" applyNumberFormat="1" applyFont="1" applyFill="1" applyBorder="1" applyProtection="1"/>
    <xf numFmtId="6" fontId="7" fillId="2" borderId="6" xfId="1" applyNumberFormat="1" applyFont="1" applyFill="1" applyBorder="1" applyProtection="1"/>
    <xf numFmtId="0" fontId="11" fillId="0" borderId="0" xfId="1" applyFont="1" applyProtection="1"/>
    <xf numFmtId="6" fontId="9" fillId="0" borderId="15" xfId="1" applyNumberFormat="1" applyFont="1" applyBorder="1" applyProtection="1">
      <protection locked="0"/>
    </xf>
    <xf numFmtId="6" fontId="9" fillId="0" borderId="2" xfId="1" applyNumberFormat="1" applyFont="1" applyBorder="1" applyProtection="1"/>
    <xf numFmtId="6" fontId="10" fillId="0" borderId="16" xfId="1" applyNumberFormat="1" applyFont="1" applyBorder="1" applyProtection="1"/>
    <xf numFmtId="0" fontId="12" fillId="0" borderId="0" xfId="1" applyFont="1" applyFill="1" applyProtection="1"/>
    <xf numFmtId="164" fontId="8" fillId="0" borderId="0" xfId="1" applyNumberFormat="1" applyFont="1" applyProtection="1"/>
    <xf numFmtId="9" fontId="8" fillId="0" borderId="0" xfId="1" quotePrefix="1" applyNumberFormat="1" applyFont="1" applyProtection="1"/>
    <xf numFmtId="0" fontId="9" fillId="0" borderId="5" xfId="1" applyFont="1" applyFill="1" applyBorder="1" applyProtection="1">
      <protection locked="0"/>
    </xf>
    <xf numFmtId="6" fontId="8" fillId="0" borderId="0" xfId="1" applyNumberFormat="1" applyFont="1" applyProtection="1"/>
    <xf numFmtId="9" fontId="8" fillId="0" borderId="0" xfId="1" applyNumberFormat="1" applyFont="1" applyProtection="1">
      <protection locked="0"/>
    </xf>
    <xf numFmtId="6" fontId="9" fillId="0" borderId="5" xfId="1" applyNumberFormat="1" applyFont="1" applyFill="1" applyBorder="1" applyProtection="1">
      <protection locked="0"/>
    </xf>
    <xf numFmtId="6" fontId="9" fillId="0" borderId="17" xfId="1" applyNumberFormat="1" applyFont="1" applyBorder="1" applyProtection="1">
      <protection locked="0"/>
    </xf>
    <xf numFmtId="6" fontId="9" fillId="0" borderId="18" xfId="1" applyNumberFormat="1" applyFont="1" applyBorder="1" applyProtection="1">
      <protection locked="0"/>
    </xf>
    <xf numFmtId="49" fontId="6" fillId="0" borderId="12" xfId="1" applyNumberFormat="1" applyFont="1" applyBorder="1" applyAlignment="1" applyProtection="1">
      <alignment horizontal="center"/>
    </xf>
    <xf numFmtId="49" fontId="10" fillId="0" borderId="14" xfId="1" applyNumberFormat="1" applyFont="1" applyBorder="1" applyProtection="1"/>
    <xf numFmtId="6" fontId="9" fillId="0" borderId="19" xfId="1" applyNumberFormat="1" applyFont="1" applyBorder="1" applyProtection="1"/>
    <xf numFmtId="0" fontId="13" fillId="0" borderId="0" xfId="1" applyFont="1" applyBorder="1" applyAlignment="1" applyProtection="1">
      <alignment vertical="top"/>
    </xf>
    <xf numFmtId="6" fontId="10" fillId="0" borderId="17" xfId="1" applyNumberFormat="1" applyFont="1" applyBorder="1" applyProtection="1"/>
    <xf numFmtId="6" fontId="13" fillId="0" borderId="6" xfId="1" applyNumberFormat="1" applyFont="1" applyBorder="1" applyAlignment="1" applyProtection="1">
      <alignment horizontal="right"/>
    </xf>
    <xf numFmtId="6" fontId="10" fillId="0" borderId="6" xfId="1" applyNumberFormat="1" applyFont="1" applyBorder="1" applyProtection="1"/>
    <xf numFmtId="165" fontId="9" fillId="0" borderId="9" xfId="1" applyNumberFormat="1" applyFont="1" applyBorder="1" applyAlignment="1" applyProtection="1">
      <alignment horizontal="center"/>
      <protection locked="0"/>
    </xf>
    <xf numFmtId="6" fontId="10" fillId="0" borderId="20" xfId="1" applyNumberFormat="1" applyFont="1" applyBorder="1" applyProtection="1"/>
    <xf numFmtId="6" fontId="13" fillId="0" borderId="6" xfId="1" applyNumberFormat="1" applyFont="1" applyBorder="1" applyAlignment="1" applyProtection="1">
      <alignment horizontal="right" vertical="top"/>
    </xf>
    <xf numFmtId="6" fontId="9" fillId="0" borderId="9" xfId="1" applyNumberFormat="1" applyFont="1" applyBorder="1" applyProtection="1">
      <protection locked="0"/>
    </xf>
    <xf numFmtId="6" fontId="10" fillId="0" borderId="7" xfId="1" applyNumberFormat="1" applyFont="1" applyBorder="1" applyProtection="1"/>
    <xf numFmtId="6" fontId="14" fillId="0" borderId="9" xfId="1" applyNumberFormat="1" applyFont="1" applyBorder="1" applyProtection="1"/>
    <xf numFmtId="0" fontId="13" fillId="0" borderId="0" xfId="1" applyFont="1" applyBorder="1" applyAlignment="1" applyProtection="1">
      <alignment horizontal="left" vertical="top" wrapText="1"/>
    </xf>
    <xf numFmtId="0" fontId="13" fillId="0" borderId="6" xfId="1" applyFont="1" applyBorder="1" applyAlignment="1" applyProtection="1">
      <alignment horizontal="left" vertical="top" wrapText="1"/>
    </xf>
    <xf numFmtId="6" fontId="10" fillId="0" borderId="4" xfId="1" applyNumberFormat="1" applyFont="1" applyBorder="1" applyProtection="1"/>
    <xf numFmtId="6" fontId="14" fillId="0" borderId="7" xfId="1" applyNumberFormat="1" applyFont="1" applyBorder="1" applyProtection="1"/>
    <xf numFmtId="6" fontId="14" fillId="0" borderId="0" xfId="1" applyNumberFormat="1" applyFont="1" applyBorder="1" applyProtection="1"/>
    <xf numFmtId="6" fontId="14" fillId="0" borderId="8" xfId="1" applyNumberFormat="1" applyFont="1" applyBorder="1" applyProtection="1"/>
    <xf numFmtId="0" fontId="13" fillId="0" borderId="0" xfId="1" applyFont="1" applyBorder="1" applyAlignment="1" applyProtection="1">
      <alignment vertical="top" wrapText="1"/>
    </xf>
    <xf numFmtId="0" fontId="1" fillId="0" borderId="6" xfId="1" applyBorder="1" applyProtection="1"/>
    <xf numFmtId="164" fontId="15" fillId="0" borderId="6" xfId="1" applyNumberFormat="1" applyFont="1" applyBorder="1" applyProtection="1"/>
    <xf numFmtId="6" fontId="14" fillId="0" borderId="6" xfId="1" applyNumberFormat="1" applyFont="1" applyBorder="1" applyProtection="1"/>
    <xf numFmtId="0" fontId="8" fillId="0" borderId="0" xfId="1" applyFont="1" applyFill="1" applyBorder="1" applyProtection="1"/>
    <xf numFmtId="0" fontId="1" fillId="0" borderId="0" xfId="1" applyFill="1" applyBorder="1" applyProtection="1"/>
    <xf numFmtId="0" fontId="10" fillId="0" borderId="0" xfId="1" applyFont="1" applyFill="1" applyBorder="1" applyAlignment="1" applyProtection="1">
      <alignment horizontal="center" vertical="center"/>
    </xf>
    <xf numFmtId="164" fontId="8" fillId="0" borderId="0" xfId="1" applyNumberFormat="1" applyFont="1" applyFill="1" applyBorder="1" applyAlignment="1" applyProtection="1">
      <alignment horizontal="center"/>
    </xf>
    <xf numFmtId="0" fontId="1" fillId="0" borderId="12" xfId="1" applyBorder="1" applyProtection="1"/>
    <xf numFmtId="0" fontId="13" fillId="0" borderId="13" xfId="1" applyFont="1" applyBorder="1" applyProtection="1"/>
    <xf numFmtId="0" fontId="1" fillId="0" borderId="14" xfId="1" applyBorder="1" applyProtection="1"/>
    <xf numFmtId="0" fontId="1" fillId="0" borderId="13" xfId="1" applyBorder="1" applyProtection="1"/>
    <xf numFmtId="164" fontId="13" fillId="0" borderId="14" xfId="1" applyNumberFormat="1" applyFont="1" applyBorder="1" applyAlignment="1" applyProtection="1">
      <alignment horizontal="right" vertical="top"/>
    </xf>
  </cellXfs>
  <cellStyles count="2">
    <cellStyle name="Normal" xfId="0" builtinId="0"/>
    <cellStyle name="Normal 2" xfId="1" xr:uid="{21D2C7BD-8631-43FF-BB33-2BAD25FBE3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3BA20E-7853-42A6-BFD3-42C1C2C4AA66}">
  <sheetPr>
    <pageSetUpPr fitToPage="1"/>
  </sheetPr>
  <dimension ref="A1:T69"/>
  <sheetViews>
    <sheetView showGridLines="0" tabSelected="1" zoomScale="75" zoomScaleNormal="75" workbookViewId="0">
      <selection activeCell="F2" sqref="F2"/>
    </sheetView>
  </sheetViews>
  <sheetFormatPr defaultColWidth="7.2109375" defaultRowHeight="12.5" x14ac:dyDescent="0.25"/>
  <cols>
    <col min="1" max="1" width="2.2109375" style="4" customWidth="1"/>
    <col min="2" max="2" width="40.7109375" style="4" customWidth="1"/>
    <col min="3" max="3" width="11.5703125" style="4" customWidth="1"/>
    <col min="4" max="4" width="14.7109375" style="4" customWidth="1"/>
    <col min="5" max="5" width="2.2109375" style="4" customWidth="1"/>
    <col min="6" max="6" width="14.7109375" style="4" customWidth="1"/>
    <col min="7" max="7" width="2.2109375" style="4" customWidth="1"/>
    <col min="8" max="8" width="14.7109375" style="4" customWidth="1"/>
    <col min="9" max="9" width="2.2109375" style="4" customWidth="1"/>
    <col min="10" max="10" width="14.7109375" style="4" customWidth="1"/>
    <col min="11" max="11" width="2.2109375" style="4" customWidth="1"/>
    <col min="12" max="12" width="14.7109375" style="4" customWidth="1"/>
    <col min="13" max="13" width="7.2109375" style="4"/>
    <col min="14" max="14" width="13" style="4" customWidth="1"/>
    <col min="15" max="15" width="7.28515625" style="4" bestFit="1" customWidth="1"/>
    <col min="16" max="16" width="9" style="4" bestFit="1" customWidth="1"/>
    <col min="17" max="18" width="7.28515625" style="4" bestFit="1" customWidth="1"/>
    <col min="19" max="16384" width="7.2109375" style="4"/>
  </cols>
  <sheetData>
    <row r="1" spans="1:20" ht="23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20" ht="24.75" customHeight="1" x14ac:dyDescent="0.25">
      <c r="A2" s="5"/>
      <c r="B2" s="6"/>
      <c r="C2" s="6"/>
      <c r="D2" s="7" t="s">
        <v>1</v>
      </c>
      <c r="E2" s="6"/>
      <c r="F2" s="8">
        <f ca="1">YEAR(TODAY())</f>
        <v>2022</v>
      </c>
      <c r="G2" s="6"/>
      <c r="H2" s="6"/>
      <c r="I2" s="6"/>
      <c r="J2" s="6"/>
      <c r="K2" s="6"/>
      <c r="L2" s="9"/>
    </row>
    <row r="3" spans="1:20" ht="20.149999999999999" customHeight="1" x14ac:dyDescent="0.4">
      <c r="A3" s="10" t="s">
        <v>2</v>
      </c>
      <c r="B3" s="11"/>
      <c r="C3" s="12"/>
      <c r="D3" s="13" t="s">
        <v>3</v>
      </c>
      <c r="E3" s="13"/>
      <c r="F3" s="13" t="s">
        <v>4</v>
      </c>
      <c r="G3" s="13"/>
      <c r="H3" s="13" t="s">
        <v>5</v>
      </c>
      <c r="I3" s="13"/>
      <c r="J3" s="13" t="s">
        <v>6</v>
      </c>
      <c r="K3" s="13"/>
      <c r="L3" s="14" t="s">
        <v>7</v>
      </c>
    </row>
    <row r="4" spans="1:20" ht="9.75" customHeight="1" x14ac:dyDescent="0.3">
      <c r="A4" s="15"/>
      <c r="B4" s="16"/>
      <c r="C4" s="17"/>
      <c r="D4" s="18"/>
      <c r="E4" s="18"/>
      <c r="F4" s="18"/>
      <c r="G4" s="18"/>
      <c r="H4" s="18"/>
      <c r="I4" s="18"/>
      <c r="J4" s="18"/>
      <c r="K4" s="18"/>
      <c r="L4" s="19"/>
    </row>
    <row r="5" spans="1:20" ht="20.149999999999999" customHeight="1" x14ac:dyDescent="0.4">
      <c r="A5" s="20"/>
      <c r="B5" s="21" t="s">
        <v>8</v>
      </c>
      <c r="C5" s="22"/>
      <c r="D5" s="23"/>
      <c r="E5" s="23"/>
      <c r="F5" s="23"/>
      <c r="G5" s="23"/>
      <c r="H5" s="23"/>
      <c r="I5" s="23"/>
      <c r="J5" s="23"/>
      <c r="K5" s="23"/>
      <c r="L5" s="24"/>
      <c r="N5" s="25"/>
      <c r="O5" s="25"/>
      <c r="P5" s="25"/>
      <c r="Q5" s="25"/>
      <c r="R5" s="25"/>
      <c r="S5" s="25"/>
      <c r="T5" s="25"/>
    </row>
    <row r="6" spans="1:20" ht="21" customHeight="1" x14ac:dyDescent="0.35">
      <c r="A6" s="15"/>
      <c r="B6" s="26"/>
      <c r="C6" s="27"/>
      <c r="D6" s="28"/>
      <c r="E6" s="29"/>
      <c r="F6" s="28"/>
      <c r="G6" s="29"/>
      <c r="H6" s="28"/>
      <c r="I6" s="29"/>
      <c r="J6" s="28"/>
      <c r="K6" s="29"/>
      <c r="L6" s="30">
        <f t="shared" ref="L6:L11" si="0">SUM(D6:J6)</f>
        <v>0</v>
      </c>
      <c r="N6" s="25"/>
      <c r="O6" s="31"/>
      <c r="P6" s="31"/>
      <c r="Q6" s="31"/>
      <c r="R6" s="31"/>
      <c r="S6" s="25"/>
      <c r="T6" s="25"/>
    </row>
    <row r="7" spans="1:20" ht="21" customHeight="1" x14ac:dyDescent="0.35">
      <c r="A7" s="15"/>
      <c r="B7" s="26"/>
      <c r="C7" s="32"/>
      <c r="D7" s="33"/>
      <c r="E7" s="29"/>
      <c r="F7" s="33"/>
      <c r="G7" s="29"/>
      <c r="H7" s="33"/>
      <c r="I7" s="29"/>
      <c r="J7" s="33"/>
      <c r="K7" s="29"/>
      <c r="L7" s="34">
        <f t="shared" si="0"/>
        <v>0</v>
      </c>
      <c r="N7" s="25"/>
      <c r="O7" s="31"/>
      <c r="P7" s="31"/>
      <c r="Q7" s="31"/>
      <c r="R7" s="31"/>
      <c r="S7" s="25"/>
      <c r="T7" s="25"/>
    </row>
    <row r="8" spans="1:20" ht="21" customHeight="1" x14ac:dyDescent="0.35">
      <c r="A8" s="15"/>
      <c r="B8" s="26"/>
      <c r="C8" s="32"/>
      <c r="D8" s="33"/>
      <c r="E8" s="29"/>
      <c r="F8" s="33"/>
      <c r="G8" s="29"/>
      <c r="H8" s="33"/>
      <c r="I8" s="29"/>
      <c r="J8" s="33"/>
      <c r="K8" s="29"/>
      <c r="L8" s="34">
        <f t="shared" si="0"/>
        <v>0</v>
      </c>
      <c r="N8" s="25"/>
      <c r="O8" s="31"/>
      <c r="P8" s="31"/>
      <c r="Q8" s="31"/>
      <c r="R8" s="31"/>
      <c r="S8" s="25"/>
      <c r="T8" s="25"/>
    </row>
    <row r="9" spans="1:20" ht="21" customHeight="1" x14ac:dyDescent="0.35">
      <c r="A9" s="15"/>
      <c r="B9" s="35" t="s">
        <v>9</v>
      </c>
      <c r="C9" s="32"/>
      <c r="D9" s="33"/>
      <c r="E9" s="29"/>
      <c r="F9" s="33"/>
      <c r="G9" s="29"/>
      <c r="H9" s="33"/>
      <c r="I9" s="29"/>
      <c r="J9" s="33"/>
      <c r="K9" s="29"/>
      <c r="L9" s="34">
        <f t="shared" si="0"/>
        <v>0</v>
      </c>
      <c r="N9" s="25"/>
      <c r="O9" s="31"/>
      <c r="P9" s="31"/>
      <c r="Q9" s="31"/>
      <c r="R9" s="31"/>
      <c r="S9" s="25"/>
      <c r="T9" s="25"/>
    </row>
    <row r="10" spans="1:20" ht="21" customHeight="1" x14ac:dyDescent="0.35">
      <c r="A10" s="15"/>
      <c r="B10" s="35" t="s">
        <v>10</v>
      </c>
      <c r="C10" s="32"/>
      <c r="D10" s="33"/>
      <c r="E10" s="29"/>
      <c r="F10" s="33"/>
      <c r="G10" s="29"/>
      <c r="H10" s="33"/>
      <c r="I10" s="29"/>
      <c r="J10" s="33"/>
      <c r="K10" s="29"/>
      <c r="L10" s="34">
        <f t="shared" si="0"/>
        <v>0</v>
      </c>
      <c r="N10" s="25"/>
      <c r="O10" s="31"/>
      <c r="P10" s="31"/>
      <c r="Q10" s="31"/>
      <c r="R10" s="31"/>
      <c r="S10" s="25"/>
      <c r="T10" s="25"/>
    </row>
    <row r="11" spans="1:20" ht="21" customHeight="1" x14ac:dyDescent="0.35">
      <c r="A11" s="15"/>
      <c r="B11" s="35" t="s">
        <v>11</v>
      </c>
      <c r="C11" s="32"/>
      <c r="D11" s="33"/>
      <c r="E11" s="29"/>
      <c r="F11" s="33"/>
      <c r="G11" s="29"/>
      <c r="H11" s="33"/>
      <c r="I11" s="29"/>
      <c r="J11" s="33"/>
      <c r="K11" s="29"/>
      <c r="L11" s="34">
        <f t="shared" si="0"/>
        <v>0</v>
      </c>
      <c r="N11" s="25"/>
      <c r="O11" s="31"/>
      <c r="P11" s="31"/>
      <c r="Q11" s="31"/>
      <c r="R11" s="31"/>
      <c r="S11" s="25"/>
      <c r="T11" s="25"/>
    </row>
    <row r="12" spans="1:20" ht="6" customHeight="1" thickBot="1" x14ac:dyDescent="0.4">
      <c r="A12" s="36"/>
      <c r="B12" s="37"/>
      <c r="C12" s="38"/>
      <c r="D12" s="39"/>
      <c r="E12" s="39"/>
      <c r="F12" s="39"/>
      <c r="G12" s="39"/>
      <c r="H12" s="39"/>
      <c r="I12" s="39"/>
      <c r="J12" s="39"/>
      <c r="K12" s="39"/>
      <c r="L12" s="40"/>
      <c r="N12" s="25"/>
      <c r="O12" s="31"/>
      <c r="P12" s="31"/>
      <c r="Q12" s="31"/>
      <c r="R12" s="31"/>
      <c r="S12" s="25"/>
      <c r="T12" s="25"/>
    </row>
    <row r="13" spans="1:20" ht="21" customHeight="1" x14ac:dyDescent="0.35">
      <c r="A13" s="15" t="s">
        <v>12</v>
      </c>
      <c r="B13" s="41" t="s">
        <v>13</v>
      </c>
      <c r="C13" s="42"/>
      <c r="D13" s="43">
        <f>SUM(D6:D11)</f>
        <v>0</v>
      </c>
      <c r="E13" s="44"/>
      <c r="F13" s="43">
        <f>SUM(F6:F11)</f>
        <v>0</v>
      </c>
      <c r="G13" s="44"/>
      <c r="H13" s="43">
        <f>SUM(H6:H11)</f>
        <v>0</v>
      </c>
      <c r="I13" s="44"/>
      <c r="J13" s="43">
        <f>SUM(J6:J11)</f>
        <v>0</v>
      </c>
      <c r="K13" s="44"/>
      <c r="L13" s="30">
        <f>SUM(L6:L11)</f>
        <v>0</v>
      </c>
      <c r="N13" s="25"/>
      <c r="O13" s="25"/>
      <c r="P13" s="25"/>
      <c r="Q13" s="25"/>
      <c r="R13" s="25"/>
      <c r="S13" s="25"/>
      <c r="T13" s="25"/>
    </row>
    <row r="14" spans="1:20" ht="9" customHeight="1" x14ac:dyDescent="0.35">
      <c r="A14" s="15"/>
      <c r="B14" s="45"/>
      <c r="C14" s="46"/>
      <c r="D14" s="47"/>
      <c r="E14" s="47"/>
      <c r="F14" s="47"/>
      <c r="G14" s="47"/>
      <c r="H14" s="47"/>
      <c r="I14" s="47"/>
      <c r="J14" s="47"/>
      <c r="K14" s="47"/>
      <c r="L14" s="48"/>
      <c r="N14" s="25"/>
      <c r="O14" s="25"/>
      <c r="P14" s="25"/>
      <c r="Q14" s="25"/>
      <c r="R14" s="25"/>
      <c r="S14" s="25"/>
      <c r="T14" s="25"/>
    </row>
    <row r="15" spans="1:20" ht="20.149999999999999" customHeight="1" thickBot="1" x14ac:dyDescent="0.45">
      <c r="A15" s="49"/>
      <c r="B15" s="21" t="s">
        <v>14</v>
      </c>
      <c r="C15" s="22"/>
      <c r="D15" s="50"/>
      <c r="E15" s="50"/>
      <c r="F15" s="50"/>
      <c r="G15" s="50"/>
      <c r="H15" s="50"/>
      <c r="I15" s="50"/>
      <c r="J15" s="50"/>
      <c r="K15" s="50"/>
      <c r="L15" s="51"/>
      <c r="M15" s="52" t="s">
        <v>15</v>
      </c>
      <c r="N15" s="25"/>
      <c r="O15" s="25"/>
      <c r="P15" s="25"/>
      <c r="Q15" s="25"/>
      <c r="R15" s="25"/>
      <c r="S15" s="25"/>
      <c r="T15" s="25"/>
    </row>
    <row r="16" spans="1:20" ht="21" customHeight="1" x14ac:dyDescent="0.35">
      <c r="A16" s="15"/>
      <c r="B16" s="26" t="s">
        <v>16</v>
      </c>
      <c r="C16" s="42"/>
      <c r="D16" s="53"/>
      <c r="E16" s="29"/>
      <c r="F16" s="53"/>
      <c r="G16" s="54"/>
      <c r="H16" s="53"/>
      <c r="I16" s="54"/>
      <c r="J16" s="53"/>
      <c r="K16" s="54"/>
      <c r="L16" s="55">
        <f t="shared" ref="L16:L43" si="1">SUM(D16:J16)</f>
        <v>0</v>
      </c>
      <c r="M16" s="56"/>
      <c r="N16" s="25" t="s">
        <v>17</v>
      </c>
      <c r="O16" s="31"/>
      <c r="P16" s="31"/>
      <c r="Q16" s="31"/>
      <c r="R16" s="31"/>
      <c r="S16" s="25"/>
      <c r="T16" s="25"/>
    </row>
    <row r="17" spans="1:20" ht="21" customHeight="1" x14ac:dyDescent="0.35">
      <c r="A17" s="15"/>
      <c r="B17" s="35" t="s">
        <v>18</v>
      </c>
      <c r="C17" s="42"/>
      <c r="D17" s="33"/>
      <c r="E17" s="29"/>
      <c r="F17" s="33"/>
      <c r="G17" s="29"/>
      <c r="H17" s="33"/>
      <c r="I17" s="29"/>
      <c r="J17" s="33"/>
      <c r="K17" s="29"/>
      <c r="L17" s="34">
        <f t="shared" si="1"/>
        <v>0</v>
      </c>
      <c r="M17" s="56"/>
      <c r="N17" s="25"/>
      <c r="O17" s="31"/>
      <c r="P17" s="31"/>
      <c r="Q17" s="31"/>
      <c r="R17" s="31"/>
      <c r="S17" s="25"/>
      <c r="T17" s="25"/>
    </row>
    <row r="18" spans="1:20" ht="21" customHeight="1" x14ac:dyDescent="0.35">
      <c r="A18" s="15"/>
      <c r="B18" s="35" t="s">
        <v>19</v>
      </c>
      <c r="C18" s="42"/>
      <c r="D18" s="33"/>
      <c r="E18" s="29"/>
      <c r="F18" s="33"/>
      <c r="G18" s="29"/>
      <c r="H18" s="33"/>
      <c r="I18" s="29"/>
      <c r="J18" s="33"/>
      <c r="K18" s="29"/>
      <c r="L18" s="34">
        <f t="shared" si="1"/>
        <v>0</v>
      </c>
      <c r="M18" s="56"/>
      <c r="N18" s="25"/>
      <c r="O18" s="31"/>
      <c r="P18" s="31"/>
      <c r="Q18" s="31"/>
      <c r="R18" s="31"/>
      <c r="S18" s="25"/>
      <c r="T18" s="25"/>
    </row>
    <row r="19" spans="1:20" ht="21" customHeight="1" x14ac:dyDescent="0.35">
      <c r="A19" s="15"/>
      <c r="B19" s="35" t="s">
        <v>20</v>
      </c>
      <c r="C19" s="42"/>
      <c r="D19" s="33"/>
      <c r="E19" s="29"/>
      <c r="F19" s="33"/>
      <c r="G19" s="29"/>
      <c r="H19" s="33"/>
      <c r="I19" s="29"/>
      <c r="J19" s="33"/>
      <c r="K19" s="29"/>
      <c r="L19" s="34">
        <f t="shared" si="1"/>
        <v>0</v>
      </c>
      <c r="M19" s="56"/>
      <c r="N19" s="25"/>
      <c r="O19" s="31"/>
      <c r="P19" s="31"/>
      <c r="Q19" s="31"/>
      <c r="R19" s="31"/>
      <c r="S19" s="25"/>
      <c r="T19" s="25"/>
    </row>
    <row r="20" spans="1:20" ht="21" customHeight="1" x14ac:dyDescent="0.35">
      <c r="A20" s="15"/>
      <c r="B20" s="35" t="s">
        <v>21</v>
      </c>
      <c r="C20" s="42"/>
      <c r="D20" s="33"/>
      <c r="E20" s="29"/>
      <c r="F20" s="33"/>
      <c r="G20" s="29"/>
      <c r="H20" s="33"/>
      <c r="I20" s="29"/>
      <c r="J20" s="33"/>
      <c r="K20" s="29"/>
      <c r="L20" s="34">
        <f t="shared" si="1"/>
        <v>0</v>
      </c>
      <c r="M20" s="56"/>
      <c r="N20" s="25"/>
      <c r="O20" s="31"/>
      <c r="P20" s="57"/>
      <c r="Q20" s="31"/>
      <c r="R20" s="31"/>
      <c r="S20" s="25"/>
      <c r="T20" s="25"/>
    </row>
    <row r="21" spans="1:20" ht="21" customHeight="1" x14ac:dyDescent="0.35">
      <c r="A21" s="15"/>
      <c r="B21" s="35" t="s">
        <v>22</v>
      </c>
      <c r="C21" s="42"/>
      <c r="D21" s="33"/>
      <c r="E21" s="29"/>
      <c r="F21" s="33"/>
      <c r="G21" s="29"/>
      <c r="H21" s="33"/>
      <c r="I21" s="29"/>
      <c r="J21" s="33"/>
      <c r="K21" s="29"/>
      <c r="L21" s="34">
        <f t="shared" si="1"/>
        <v>0</v>
      </c>
      <c r="M21" s="56"/>
      <c r="N21" s="25"/>
      <c r="O21" s="31"/>
      <c r="P21" s="57"/>
      <c r="Q21" s="58"/>
      <c r="R21" s="31"/>
      <c r="S21" s="25"/>
      <c r="T21" s="25"/>
    </row>
    <row r="22" spans="1:20" ht="21" customHeight="1" x14ac:dyDescent="0.35">
      <c r="A22" s="15"/>
      <c r="B22" s="35" t="s">
        <v>23</v>
      </c>
      <c r="C22" s="42"/>
      <c r="D22" s="33"/>
      <c r="E22" s="29"/>
      <c r="F22" s="33"/>
      <c r="G22" s="29"/>
      <c r="H22" s="33"/>
      <c r="I22" s="29"/>
      <c r="J22" s="33"/>
      <c r="K22" s="29"/>
      <c r="L22" s="34">
        <f t="shared" si="1"/>
        <v>0</v>
      </c>
      <c r="M22" s="56"/>
      <c r="N22" s="25"/>
      <c r="O22" s="31"/>
      <c r="P22" s="57"/>
      <c r="Q22" s="58"/>
      <c r="R22" s="31"/>
      <c r="S22" s="25"/>
      <c r="T22" s="25"/>
    </row>
    <row r="23" spans="1:20" ht="21" customHeight="1" x14ac:dyDescent="0.35">
      <c r="A23" s="15"/>
      <c r="B23" s="35" t="s">
        <v>24</v>
      </c>
      <c r="C23" s="42"/>
      <c r="D23" s="33"/>
      <c r="E23" s="29"/>
      <c r="F23" s="33"/>
      <c r="G23" s="29"/>
      <c r="H23" s="33"/>
      <c r="I23" s="29"/>
      <c r="J23" s="33"/>
      <c r="K23" s="29"/>
      <c r="L23" s="34">
        <f t="shared" si="1"/>
        <v>0</v>
      </c>
      <c r="M23" s="56"/>
      <c r="N23" s="25"/>
      <c r="O23" s="31"/>
      <c r="P23" s="57"/>
      <c r="Q23" s="58"/>
      <c r="R23" s="31"/>
      <c r="S23" s="25"/>
      <c r="T23" s="25"/>
    </row>
    <row r="24" spans="1:20" ht="21" customHeight="1" x14ac:dyDescent="0.35">
      <c r="A24" s="15"/>
      <c r="B24" s="35" t="s">
        <v>25</v>
      </c>
      <c r="C24" s="42"/>
      <c r="D24" s="33"/>
      <c r="E24" s="29"/>
      <c r="F24" s="33"/>
      <c r="G24" s="29"/>
      <c r="H24" s="33"/>
      <c r="I24" s="29"/>
      <c r="J24" s="33"/>
      <c r="K24" s="29"/>
      <c r="L24" s="34">
        <f t="shared" si="1"/>
        <v>0</v>
      </c>
      <c r="M24" s="56"/>
      <c r="N24" s="25"/>
      <c r="O24" s="31"/>
      <c r="P24" s="57"/>
      <c r="Q24" s="58"/>
      <c r="R24" s="31"/>
      <c r="S24" s="25"/>
      <c r="T24" s="25"/>
    </row>
    <row r="25" spans="1:20" ht="21" customHeight="1" x14ac:dyDescent="0.35">
      <c r="A25" s="15"/>
      <c r="B25" s="59" t="s">
        <v>26</v>
      </c>
      <c r="C25" s="42"/>
      <c r="D25" s="33"/>
      <c r="E25" s="29"/>
      <c r="F25" s="33"/>
      <c r="G25" s="29"/>
      <c r="H25" s="33"/>
      <c r="I25" s="29"/>
      <c r="J25" s="33"/>
      <c r="K25" s="29"/>
      <c r="L25" s="34">
        <f t="shared" si="1"/>
        <v>0</v>
      </c>
      <c r="M25" s="56"/>
      <c r="N25" s="25"/>
      <c r="O25" s="31"/>
      <c r="P25" s="57"/>
      <c r="Q25" s="58"/>
      <c r="R25" s="31"/>
      <c r="S25" s="25"/>
      <c r="T25" s="25"/>
    </row>
    <row r="26" spans="1:20" ht="21" customHeight="1" x14ac:dyDescent="0.35">
      <c r="A26" s="15"/>
      <c r="B26" s="35" t="s">
        <v>27</v>
      </c>
      <c r="C26" s="42"/>
      <c r="D26" s="33"/>
      <c r="E26" s="29"/>
      <c r="F26" s="33"/>
      <c r="G26" s="29"/>
      <c r="H26" s="33"/>
      <c r="I26" s="29"/>
      <c r="J26" s="33"/>
      <c r="K26" s="29"/>
      <c r="L26" s="34">
        <f t="shared" si="1"/>
        <v>0</v>
      </c>
      <c r="M26" s="56"/>
      <c r="N26" s="25"/>
      <c r="O26" s="31"/>
      <c r="P26" s="60"/>
      <c r="Q26" s="58"/>
      <c r="R26" s="31"/>
      <c r="S26" s="25"/>
      <c r="T26" s="25"/>
    </row>
    <row r="27" spans="1:20" ht="21" customHeight="1" x14ac:dyDescent="0.35">
      <c r="A27" s="15"/>
      <c r="B27" s="35" t="s">
        <v>28</v>
      </c>
      <c r="C27" s="42"/>
      <c r="D27" s="33"/>
      <c r="E27" s="29"/>
      <c r="F27" s="33"/>
      <c r="G27" s="29"/>
      <c r="H27" s="33"/>
      <c r="I27" s="29"/>
      <c r="J27" s="33"/>
      <c r="K27" s="29"/>
      <c r="L27" s="34">
        <f t="shared" si="1"/>
        <v>0</v>
      </c>
      <c r="M27" s="56"/>
      <c r="N27" s="25"/>
      <c r="O27" s="31"/>
      <c r="P27" s="31"/>
      <c r="Q27" s="31"/>
      <c r="R27" s="31"/>
      <c r="S27" s="25"/>
      <c r="T27" s="25"/>
    </row>
    <row r="28" spans="1:20" ht="21" customHeight="1" x14ac:dyDescent="0.35">
      <c r="A28" s="15"/>
      <c r="B28" s="35" t="s">
        <v>29</v>
      </c>
      <c r="C28" s="42"/>
      <c r="D28" s="33"/>
      <c r="E28" s="29"/>
      <c r="F28" s="33"/>
      <c r="G28" s="29"/>
      <c r="H28" s="33"/>
      <c r="I28" s="29"/>
      <c r="J28" s="33"/>
      <c r="K28" s="29"/>
      <c r="L28" s="34">
        <f t="shared" si="1"/>
        <v>0</v>
      </c>
      <c r="M28" s="56"/>
      <c r="N28" s="25"/>
      <c r="O28" s="31"/>
      <c r="P28" s="31"/>
      <c r="Q28" s="31"/>
      <c r="R28" s="31"/>
      <c r="S28" s="25"/>
      <c r="T28" s="25"/>
    </row>
    <row r="29" spans="1:20" ht="21" customHeight="1" x14ac:dyDescent="0.35">
      <c r="A29" s="15"/>
      <c r="B29" s="35" t="s">
        <v>30</v>
      </c>
      <c r="C29" s="42"/>
      <c r="D29" s="33"/>
      <c r="E29" s="29"/>
      <c r="F29" s="33"/>
      <c r="G29" s="29"/>
      <c r="H29" s="33"/>
      <c r="I29" s="29"/>
      <c r="J29" s="33"/>
      <c r="K29" s="29"/>
      <c r="L29" s="34">
        <f t="shared" si="1"/>
        <v>0</v>
      </c>
      <c r="M29" s="56"/>
      <c r="N29" s="25"/>
      <c r="O29" s="31"/>
      <c r="P29" s="57"/>
      <c r="Q29" s="58"/>
      <c r="R29" s="31"/>
      <c r="S29" s="25"/>
      <c r="T29" s="25"/>
    </row>
    <row r="30" spans="1:20" ht="21" customHeight="1" x14ac:dyDescent="0.35">
      <c r="A30" s="15"/>
      <c r="B30" s="35" t="s">
        <v>31</v>
      </c>
      <c r="C30" s="42"/>
      <c r="D30" s="33"/>
      <c r="E30" s="29"/>
      <c r="F30" s="33"/>
      <c r="G30" s="29"/>
      <c r="H30" s="33"/>
      <c r="I30" s="29"/>
      <c r="J30" s="33"/>
      <c r="K30" s="29"/>
      <c r="L30" s="34">
        <f t="shared" si="1"/>
        <v>0</v>
      </c>
      <c r="M30" s="56"/>
      <c r="N30" s="25"/>
      <c r="O30" s="31"/>
      <c r="P30" s="31"/>
      <c r="Q30" s="31"/>
      <c r="R30" s="31"/>
      <c r="S30" s="25"/>
      <c r="T30" s="25"/>
    </row>
    <row r="31" spans="1:20" ht="21" customHeight="1" x14ac:dyDescent="0.35">
      <c r="A31" s="15"/>
      <c r="B31" s="35" t="s">
        <v>32</v>
      </c>
      <c r="C31" s="42"/>
      <c r="D31" s="33"/>
      <c r="E31" s="29"/>
      <c r="F31" s="33"/>
      <c r="G31" s="29"/>
      <c r="H31" s="33"/>
      <c r="I31" s="29"/>
      <c r="J31" s="33"/>
      <c r="K31" s="29"/>
      <c r="L31" s="34">
        <f t="shared" si="1"/>
        <v>0</v>
      </c>
      <c r="M31" s="56"/>
      <c r="N31" s="25"/>
      <c r="O31" s="31"/>
      <c r="P31" s="31"/>
      <c r="Q31" s="61"/>
      <c r="R31" s="31"/>
      <c r="S31" s="25"/>
      <c r="T31" s="25"/>
    </row>
    <row r="32" spans="1:20" ht="21" customHeight="1" x14ac:dyDescent="0.35">
      <c r="A32" s="15"/>
      <c r="B32" s="35" t="s">
        <v>33</v>
      </c>
      <c r="C32" s="42"/>
      <c r="D32" s="33"/>
      <c r="E32" s="29"/>
      <c r="F32" s="33"/>
      <c r="G32" s="29"/>
      <c r="H32" s="33"/>
      <c r="I32" s="29"/>
      <c r="J32" s="33"/>
      <c r="K32" s="29"/>
      <c r="L32" s="34">
        <f t="shared" si="1"/>
        <v>0</v>
      </c>
      <c r="M32" s="56"/>
      <c r="N32" s="25"/>
      <c r="O32" s="31"/>
      <c r="P32" s="31"/>
      <c r="Q32" s="31"/>
      <c r="R32" s="31"/>
      <c r="S32" s="25"/>
      <c r="T32" s="25"/>
    </row>
    <row r="33" spans="1:20" ht="21" customHeight="1" x14ac:dyDescent="0.35">
      <c r="A33" s="15"/>
      <c r="B33" s="35" t="s">
        <v>34</v>
      </c>
      <c r="C33" s="42"/>
      <c r="D33" s="33"/>
      <c r="E33" s="29"/>
      <c r="F33" s="33"/>
      <c r="G33" s="29"/>
      <c r="H33" s="33"/>
      <c r="I33" s="29"/>
      <c r="J33" s="33"/>
      <c r="K33" s="29"/>
      <c r="L33" s="34">
        <f t="shared" si="1"/>
        <v>0</v>
      </c>
      <c r="M33" s="56"/>
      <c r="N33" s="25"/>
      <c r="O33" s="31"/>
      <c r="P33" s="31"/>
      <c r="Q33" s="31"/>
      <c r="R33" s="31"/>
      <c r="S33" s="25"/>
      <c r="T33" s="25"/>
    </row>
    <row r="34" spans="1:20" ht="21" customHeight="1" x14ac:dyDescent="0.35">
      <c r="A34" s="15"/>
      <c r="B34" s="35" t="s">
        <v>35</v>
      </c>
      <c r="C34" s="42"/>
      <c r="D34" s="33"/>
      <c r="E34" s="29"/>
      <c r="F34" s="33"/>
      <c r="G34" s="29"/>
      <c r="H34" s="33"/>
      <c r="I34" s="29"/>
      <c r="J34" s="33"/>
      <c r="K34" s="29"/>
      <c r="L34" s="34">
        <f t="shared" si="1"/>
        <v>0</v>
      </c>
      <c r="M34" s="56"/>
      <c r="N34" s="25"/>
      <c r="O34" s="31"/>
      <c r="P34" s="31"/>
      <c r="Q34" s="31"/>
      <c r="R34" s="31"/>
      <c r="S34" s="25"/>
      <c r="T34" s="25"/>
    </row>
    <row r="35" spans="1:20" ht="21" customHeight="1" x14ac:dyDescent="0.35">
      <c r="A35" s="15"/>
      <c r="B35" s="35" t="s">
        <v>36</v>
      </c>
      <c r="C35" s="42"/>
      <c r="D35" s="33"/>
      <c r="E35" s="29"/>
      <c r="F35" s="33"/>
      <c r="G35" s="29"/>
      <c r="H35" s="33"/>
      <c r="I35" s="29"/>
      <c r="J35" s="33"/>
      <c r="K35" s="29"/>
      <c r="L35" s="34">
        <f t="shared" si="1"/>
        <v>0</v>
      </c>
      <c r="M35" s="56"/>
      <c r="N35" s="25"/>
      <c r="O35" s="31"/>
      <c r="P35" s="31"/>
      <c r="Q35" s="31"/>
      <c r="R35" s="31"/>
      <c r="S35" s="25"/>
      <c r="T35" s="25"/>
    </row>
    <row r="36" spans="1:20" ht="21" customHeight="1" x14ac:dyDescent="0.35">
      <c r="A36" s="15"/>
      <c r="B36" s="35" t="s">
        <v>37</v>
      </c>
      <c r="C36" s="42"/>
      <c r="D36" s="33"/>
      <c r="E36" s="29"/>
      <c r="F36" s="33"/>
      <c r="G36" s="29"/>
      <c r="H36" s="33"/>
      <c r="I36" s="29"/>
      <c r="J36" s="33"/>
      <c r="K36" s="29"/>
      <c r="L36" s="34">
        <f t="shared" si="1"/>
        <v>0</v>
      </c>
      <c r="N36" s="25"/>
      <c r="O36" s="31"/>
      <c r="P36" s="31"/>
      <c r="Q36" s="31"/>
      <c r="R36" s="31"/>
      <c r="S36" s="25"/>
      <c r="T36" s="25"/>
    </row>
    <row r="37" spans="1:20" ht="21" customHeight="1" x14ac:dyDescent="0.35">
      <c r="A37" s="15"/>
      <c r="B37" s="35" t="s">
        <v>38</v>
      </c>
      <c r="C37" s="42"/>
      <c r="D37" s="33"/>
      <c r="E37" s="29"/>
      <c r="F37" s="33"/>
      <c r="G37" s="29"/>
      <c r="H37" s="33"/>
      <c r="I37" s="29"/>
      <c r="J37" s="33"/>
      <c r="K37" s="29"/>
      <c r="L37" s="34">
        <f t="shared" si="1"/>
        <v>0</v>
      </c>
      <c r="N37" s="25"/>
      <c r="O37" s="31"/>
      <c r="P37" s="31"/>
      <c r="Q37" s="31"/>
      <c r="R37" s="31"/>
      <c r="S37" s="25"/>
      <c r="T37" s="25"/>
    </row>
    <row r="38" spans="1:20" ht="21" customHeight="1" x14ac:dyDescent="0.35">
      <c r="A38" s="15"/>
      <c r="B38" s="35" t="s">
        <v>39</v>
      </c>
      <c r="C38" s="42"/>
      <c r="D38" s="33"/>
      <c r="E38" s="29"/>
      <c r="F38" s="62"/>
      <c r="G38" s="29"/>
      <c r="H38" s="33"/>
      <c r="I38" s="29"/>
      <c r="J38" s="33"/>
      <c r="K38" s="29"/>
      <c r="L38" s="34">
        <f t="shared" si="1"/>
        <v>0</v>
      </c>
      <c r="N38" s="25"/>
      <c r="O38" s="31"/>
      <c r="P38" s="31"/>
      <c r="Q38" s="31"/>
      <c r="R38" s="31"/>
      <c r="S38" s="25"/>
      <c r="T38" s="25"/>
    </row>
    <row r="39" spans="1:20" ht="21" customHeight="1" x14ac:dyDescent="0.35">
      <c r="A39" s="15"/>
      <c r="B39" s="35" t="s">
        <v>40</v>
      </c>
      <c r="C39" s="42"/>
      <c r="D39" s="33"/>
      <c r="E39" s="29"/>
      <c r="F39" s="33"/>
      <c r="G39" s="29"/>
      <c r="H39" s="33"/>
      <c r="I39" s="29"/>
      <c r="J39" s="33"/>
      <c r="K39" s="29"/>
      <c r="L39" s="34">
        <f t="shared" si="1"/>
        <v>0</v>
      </c>
      <c r="N39" s="25"/>
      <c r="O39" s="31"/>
      <c r="P39" s="31"/>
      <c r="Q39" s="31"/>
      <c r="R39" s="31"/>
      <c r="S39" s="25"/>
      <c r="T39" s="25"/>
    </row>
    <row r="40" spans="1:20" ht="21" customHeight="1" x14ac:dyDescent="0.35">
      <c r="A40" s="15"/>
      <c r="B40" s="59" t="s">
        <v>41</v>
      </c>
      <c r="C40" s="42"/>
      <c r="D40" s="63"/>
      <c r="E40" s="29"/>
      <c r="F40" s="63"/>
      <c r="G40" s="29"/>
      <c r="H40" s="63"/>
      <c r="I40" s="29"/>
      <c r="J40" s="63"/>
      <c r="K40" s="29"/>
      <c r="L40" s="34">
        <f t="shared" si="1"/>
        <v>0</v>
      </c>
      <c r="M40" s="56"/>
      <c r="N40" s="25"/>
      <c r="O40" s="25"/>
      <c r="P40" s="25"/>
      <c r="Q40" s="25"/>
      <c r="R40" s="25"/>
      <c r="S40" s="25"/>
      <c r="T40" s="25"/>
    </row>
    <row r="41" spans="1:20" ht="21" customHeight="1" x14ac:dyDescent="0.35">
      <c r="A41" s="15"/>
      <c r="B41" s="59" t="s">
        <v>42</v>
      </c>
      <c r="C41" s="42"/>
      <c r="D41" s="63"/>
      <c r="E41" s="29"/>
      <c r="F41" s="63"/>
      <c r="G41" s="29"/>
      <c r="H41" s="63"/>
      <c r="I41" s="29"/>
      <c r="J41" s="63"/>
      <c r="K41" s="29"/>
      <c r="L41" s="34">
        <f t="shared" si="1"/>
        <v>0</v>
      </c>
      <c r="M41" s="56"/>
      <c r="N41" s="25"/>
      <c r="O41" s="25"/>
      <c r="P41" s="25"/>
      <c r="Q41" s="25"/>
      <c r="R41" s="25"/>
      <c r="S41" s="25"/>
      <c r="T41" s="25"/>
    </row>
    <row r="42" spans="1:20" ht="21" customHeight="1" x14ac:dyDescent="0.35">
      <c r="A42" s="15"/>
      <c r="B42" s="59" t="s">
        <v>43</v>
      </c>
      <c r="C42" s="42"/>
      <c r="D42" s="33"/>
      <c r="E42" s="29"/>
      <c r="F42" s="33"/>
      <c r="G42" s="29"/>
      <c r="H42" s="33"/>
      <c r="I42" s="29"/>
      <c r="J42" s="33"/>
      <c r="K42" s="29"/>
      <c r="L42" s="34">
        <f t="shared" si="1"/>
        <v>0</v>
      </c>
      <c r="M42" s="56"/>
      <c r="N42" s="25"/>
      <c r="O42" s="25"/>
      <c r="P42" s="25"/>
      <c r="Q42" s="25"/>
      <c r="R42" s="25"/>
      <c r="S42" s="25"/>
      <c r="T42" s="25"/>
    </row>
    <row r="43" spans="1:20" ht="21" customHeight="1" x14ac:dyDescent="0.35">
      <c r="A43" s="15"/>
      <c r="B43" s="59" t="s">
        <v>44</v>
      </c>
      <c r="C43" s="42"/>
      <c r="D43" s="64"/>
      <c r="E43" s="29"/>
      <c r="F43" s="63"/>
      <c r="G43" s="29"/>
      <c r="H43" s="63"/>
      <c r="I43" s="29"/>
      <c r="J43" s="63"/>
      <c r="K43" s="29"/>
      <c r="L43" s="34">
        <f t="shared" si="1"/>
        <v>0</v>
      </c>
      <c r="N43" s="25"/>
      <c r="O43" s="25"/>
      <c r="P43" s="25"/>
      <c r="Q43" s="25"/>
      <c r="R43" s="25"/>
      <c r="S43" s="25"/>
      <c r="T43" s="25"/>
    </row>
    <row r="44" spans="1:20" ht="3.75" customHeight="1" thickBot="1" x14ac:dyDescent="0.4">
      <c r="A44" s="65"/>
      <c r="B44" s="37"/>
      <c r="C44" s="66"/>
      <c r="D44" s="39"/>
      <c r="E44" s="39"/>
      <c r="F44" s="67"/>
      <c r="G44" s="39"/>
      <c r="H44" s="67"/>
      <c r="I44" s="39"/>
      <c r="J44" s="67"/>
      <c r="K44" s="39"/>
      <c r="L44" s="40"/>
      <c r="N44" s="25"/>
      <c r="O44" s="25"/>
      <c r="P44" s="25"/>
      <c r="Q44" s="25"/>
      <c r="R44" s="25"/>
      <c r="S44" s="25"/>
      <c r="T44" s="25"/>
    </row>
    <row r="45" spans="1:20" ht="21.75" customHeight="1" x14ac:dyDescent="0.35">
      <c r="A45" s="15" t="s">
        <v>45</v>
      </c>
      <c r="B45" s="41" t="s">
        <v>46</v>
      </c>
      <c r="C45" s="42"/>
      <c r="D45" s="43">
        <f>SUM(D16:D43)</f>
        <v>0</v>
      </c>
      <c r="E45" s="44"/>
      <c r="F45" s="43">
        <f>SUM(F16:F43)</f>
        <v>0</v>
      </c>
      <c r="G45" s="44"/>
      <c r="H45" s="43">
        <f>SUM(H16:H43)</f>
        <v>0</v>
      </c>
      <c r="I45" s="44"/>
      <c r="J45" s="43">
        <f>SUM(J16:J43)</f>
        <v>0</v>
      </c>
      <c r="K45" s="44"/>
      <c r="L45" s="30">
        <f>SUM(L16:L43)</f>
        <v>0</v>
      </c>
      <c r="N45" s="25"/>
      <c r="O45" s="25"/>
      <c r="P45" s="25"/>
      <c r="Q45" s="25"/>
      <c r="R45" s="25"/>
      <c r="S45" s="25"/>
      <c r="T45" s="25"/>
    </row>
    <row r="46" spans="1:20" ht="27.75" customHeight="1" x14ac:dyDescent="0.35">
      <c r="A46" s="15" t="s">
        <v>47</v>
      </c>
      <c r="B46" s="41" t="s">
        <v>48</v>
      </c>
      <c r="C46" s="42"/>
      <c r="D46" s="43">
        <f>D13-D45</f>
        <v>0</v>
      </c>
      <c r="E46" s="44"/>
      <c r="F46" s="43">
        <f>F13-F45</f>
        <v>0</v>
      </c>
      <c r="G46" s="44"/>
      <c r="H46" s="43">
        <f>H13-H45</f>
        <v>0</v>
      </c>
      <c r="I46" s="44"/>
      <c r="J46" s="43">
        <f>J13-J45</f>
        <v>0</v>
      </c>
      <c r="K46" s="44"/>
      <c r="L46" s="30">
        <f>L13-L45</f>
        <v>0</v>
      </c>
      <c r="N46" s="25"/>
      <c r="O46" s="25"/>
      <c r="P46" s="25"/>
      <c r="Q46" s="25"/>
      <c r="R46" s="25"/>
      <c r="S46" s="25"/>
      <c r="T46" s="25"/>
    </row>
    <row r="47" spans="1:20" ht="15.5" x14ac:dyDescent="0.35">
      <c r="A47" s="15"/>
      <c r="B47" s="68" t="s">
        <v>49</v>
      </c>
      <c r="C47" s="46"/>
      <c r="D47" s="44"/>
      <c r="E47" s="44"/>
      <c r="F47" s="69"/>
      <c r="G47" s="44"/>
      <c r="H47" s="44"/>
      <c r="I47" s="44"/>
      <c r="J47" s="44"/>
      <c r="K47" s="44"/>
      <c r="L47" s="70" t="s">
        <v>50</v>
      </c>
      <c r="N47" s="25"/>
      <c r="O47" s="25"/>
      <c r="P47" s="25"/>
      <c r="Q47" s="25"/>
      <c r="R47" s="25"/>
      <c r="S47" s="25"/>
      <c r="T47" s="25"/>
    </row>
    <row r="48" spans="1:20" ht="18.75" customHeight="1" x14ac:dyDescent="0.35">
      <c r="A48" s="15" t="s">
        <v>51</v>
      </c>
      <c r="B48" s="41" t="s">
        <v>52</v>
      </c>
      <c r="C48" s="46"/>
      <c r="D48" s="28">
        <v>5000</v>
      </c>
      <c r="E48" s="29"/>
      <c r="F48" s="43">
        <f>D68</f>
        <v>5000</v>
      </c>
      <c r="G48" s="44"/>
      <c r="H48" s="43">
        <f>F68</f>
        <v>5000</v>
      </c>
      <c r="I48" s="44"/>
      <c r="J48" s="43">
        <f>H68</f>
        <v>5000</v>
      </c>
      <c r="K48" s="44"/>
      <c r="L48" s="30">
        <f>D48</f>
        <v>5000</v>
      </c>
      <c r="N48" s="25"/>
      <c r="O48" s="25"/>
      <c r="P48" s="25"/>
      <c r="Q48" s="25"/>
      <c r="R48" s="25"/>
      <c r="S48" s="25"/>
      <c r="T48" s="25"/>
    </row>
    <row r="49" spans="1:20" ht="15" customHeight="1" x14ac:dyDescent="0.35">
      <c r="A49" s="15"/>
      <c r="B49" s="45"/>
      <c r="C49" s="46"/>
      <c r="D49" s="44"/>
      <c r="E49" s="44"/>
      <c r="F49" s="44"/>
      <c r="G49" s="44"/>
      <c r="H49" s="44"/>
      <c r="I49" s="44"/>
      <c r="J49" s="44"/>
      <c r="K49" s="44"/>
      <c r="L49" s="70" t="s">
        <v>53</v>
      </c>
      <c r="N49" s="25"/>
      <c r="O49" s="25"/>
      <c r="P49" s="25"/>
      <c r="Q49" s="25"/>
      <c r="R49" s="25"/>
      <c r="S49" s="25"/>
      <c r="T49" s="25"/>
    </row>
    <row r="50" spans="1:20" ht="19.5" customHeight="1" x14ac:dyDescent="0.35">
      <c r="A50" s="15" t="s">
        <v>54</v>
      </c>
      <c r="B50" s="41" t="s">
        <v>55</v>
      </c>
      <c r="C50" s="46"/>
      <c r="D50" s="43">
        <f>D46+D48</f>
        <v>5000</v>
      </c>
      <c r="E50" s="44"/>
      <c r="F50" s="43">
        <f>F46+F48</f>
        <v>5000</v>
      </c>
      <c r="G50" s="44"/>
      <c r="H50" s="43">
        <f>H46+H48</f>
        <v>5000</v>
      </c>
      <c r="I50" s="44"/>
      <c r="J50" s="43">
        <f>J46+J48</f>
        <v>5000</v>
      </c>
      <c r="K50" s="44"/>
      <c r="L50" s="30">
        <f>L46+L48</f>
        <v>5000</v>
      </c>
      <c r="N50" s="25"/>
      <c r="O50" s="25"/>
      <c r="P50" s="25"/>
      <c r="Q50" s="25"/>
      <c r="R50" s="25"/>
      <c r="S50" s="25"/>
      <c r="T50" s="25"/>
    </row>
    <row r="51" spans="1:20" ht="15.5" x14ac:dyDescent="0.35">
      <c r="A51" s="15"/>
      <c r="B51" s="68" t="s">
        <v>56</v>
      </c>
      <c r="C51" s="46"/>
      <c r="D51" s="44"/>
      <c r="E51" s="44"/>
      <c r="F51" s="44"/>
      <c r="G51" s="44"/>
      <c r="H51" s="44"/>
      <c r="I51" s="44"/>
      <c r="J51" s="44"/>
      <c r="K51" s="44"/>
      <c r="L51" s="70" t="s">
        <v>57</v>
      </c>
      <c r="N51" s="25"/>
      <c r="O51" s="25"/>
      <c r="P51" s="25"/>
      <c r="Q51" s="25"/>
      <c r="R51" s="25"/>
      <c r="S51" s="25"/>
      <c r="T51" s="25"/>
    </row>
    <row r="52" spans="1:20" ht="15.5" x14ac:dyDescent="0.35">
      <c r="A52" s="15" t="s">
        <v>58</v>
      </c>
      <c r="B52" s="41" t="s">
        <v>59</v>
      </c>
      <c r="C52" s="46"/>
      <c r="D52" s="28">
        <v>1000</v>
      </c>
      <c r="E52" s="29"/>
      <c r="F52" s="43">
        <f>D52</f>
        <v>1000</v>
      </c>
      <c r="G52" s="44"/>
      <c r="H52" s="43">
        <f>F52</f>
        <v>1000</v>
      </c>
      <c r="I52" s="44"/>
      <c r="J52" s="43">
        <f>H52</f>
        <v>1000</v>
      </c>
      <c r="K52" s="44"/>
      <c r="L52" s="71"/>
      <c r="N52" s="25"/>
      <c r="O52" s="25"/>
      <c r="P52" s="25"/>
      <c r="Q52" s="25"/>
      <c r="R52" s="25"/>
      <c r="S52" s="25"/>
      <c r="T52" s="25"/>
    </row>
    <row r="53" spans="1:20" ht="15" customHeight="1" x14ac:dyDescent="0.35">
      <c r="A53" s="15"/>
      <c r="B53" s="45"/>
      <c r="C53" s="46"/>
      <c r="D53" s="44"/>
      <c r="E53" s="44"/>
      <c r="F53" s="44"/>
      <c r="G53" s="44"/>
      <c r="H53" s="44"/>
      <c r="I53" s="44"/>
      <c r="J53" s="44"/>
      <c r="K53" s="44"/>
      <c r="L53" s="71"/>
      <c r="N53" s="25"/>
      <c r="O53" s="25"/>
      <c r="P53" s="25"/>
      <c r="Q53" s="25"/>
      <c r="R53" s="25"/>
      <c r="S53" s="25"/>
      <c r="T53" s="25"/>
    </row>
    <row r="54" spans="1:20" ht="15.5" x14ac:dyDescent="0.35">
      <c r="A54" s="15" t="s">
        <v>60</v>
      </c>
      <c r="B54" s="41" t="s">
        <v>61</v>
      </c>
      <c r="C54" s="46"/>
      <c r="D54" s="43">
        <f>IF(D50&gt;D52,D50-D52,0)</f>
        <v>4000</v>
      </c>
      <c r="E54" s="44"/>
      <c r="F54" s="43">
        <f>IF(F50&gt;F52,F50-F52,0)</f>
        <v>4000</v>
      </c>
      <c r="G54" s="44"/>
      <c r="H54" s="43">
        <f>IF(H50&gt;H52,H50-H52,0)</f>
        <v>4000</v>
      </c>
      <c r="I54" s="44"/>
      <c r="J54" s="43">
        <f>IF(J50&gt;J52,J50-J52,0)</f>
        <v>4000</v>
      </c>
      <c r="K54" s="44"/>
      <c r="L54" s="71"/>
      <c r="N54" s="25"/>
      <c r="O54" s="25"/>
      <c r="P54" s="25"/>
      <c r="Q54" s="25"/>
      <c r="R54" s="25"/>
      <c r="S54" s="25"/>
      <c r="T54" s="25"/>
    </row>
    <row r="55" spans="1:20" ht="15" customHeight="1" x14ac:dyDescent="0.35">
      <c r="A55" s="15"/>
      <c r="B55" s="68" t="s">
        <v>62</v>
      </c>
      <c r="C55" s="46"/>
      <c r="D55" s="44"/>
      <c r="E55" s="44"/>
      <c r="F55" s="44"/>
      <c r="G55" s="44"/>
      <c r="H55" s="44"/>
      <c r="I55" s="44"/>
      <c r="J55" s="44"/>
      <c r="K55" s="44"/>
      <c r="L55" s="71"/>
      <c r="N55" s="25"/>
      <c r="O55" s="25"/>
      <c r="P55" s="25"/>
      <c r="Q55" s="25"/>
      <c r="R55" s="25"/>
      <c r="S55" s="25"/>
      <c r="T55" s="25"/>
    </row>
    <row r="56" spans="1:20" ht="15.75" customHeight="1" x14ac:dyDescent="0.35">
      <c r="A56" s="15" t="s">
        <v>63</v>
      </c>
      <c r="B56" s="41" t="s">
        <v>64</v>
      </c>
      <c r="C56" s="72">
        <v>0.08</v>
      </c>
      <c r="D56" s="43">
        <f>IF(D52&gt;D50,D52-D50,0)</f>
        <v>0</v>
      </c>
      <c r="E56" s="44"/>
      <c r="F56" s="43">
        <f>IF(F52&gt;F50,F52-F50,0)</f>
        <v>0</v>
      </c>
      <c r="G56" s="44"/>
      <c r="H56" s="43">
        <f>IF(H52&gt;H50,H52-H50,0)</f>
        <v>0</v>
      </c>
      <c r="I56" s="44"/>
      <c r="J56" s="43">
        <f>IF(J52&gt;J50,J52-J50,0)</f>
        <v>0</v>
      </c>
      <c r="K56" s="44"/>
      <c r="L56" s="30">
        <f>SUM(D56:J56)</f>
        <v>0</v>
      </c>
      <c r="N56" s="25"/>
      <c r="O56" s="25"/>
      <c r="P56" s="25"/>
      <c r="Q56" s="25"/>
      <c r="R56" s="25"/>
      <c r="S56" s="25"/>
      <c r="T56" s="25"/>
    </row>
    <row r="57" spans="1:20" ht="18" customHeight="1" x14ac:dyDescent="0.35">
      <c r="A57" s="15"/>
      <c r="B57" s="68" t="s">
        <v>65</v>
      </c>
      <c r="C57" s="45"/>
      <c r="D57" s="73"/>
      <c r="E57" s="44"/>
      <c r="F57" s="44"/>
      <c r="G57" s="44"/>
      <c r="H57" s="44"/>
      <c r="I57" s="44"/>
      <c r="J57" s="44"/>
      <c r="K57" s="44"/>
      <c r="L57" s="74" t="s">
        <v>66</v>
      </c>
      <c r="N57" s="25"/>
      <c r="O57" s="25"/>
      <c r="P57" s="25"/>
      <c r="Q57" s="25"/>
      <c r="R57" s="25"/>
      <c r="S57" s="25"/>
      <c r="T57" s="25"/>
    </row>
    <row r="58" spans="1:20" ht="15.5" x14ac:dyDescent="0.35">
      <c r="A58" s="15" t="s">
        <v>67</v>
      </c>
      <c r="B58" s="41" t="s">
        <v>68</v>
      </c>
      <c r="C58" s="75">
        <v>0</v>
      </c>
      <c r="D58" s="76">
        <f>C58+D56</f>
        <v>0</v>
      </c>
      <c r="E58" s="44"/>
      <c r="F58" s="43">
        <f>D58-D66+F56</f>
        <v>0</v>
      </c>
      <c r="G58" s="44"/>
      <c r="H58" s="43">
        <f>F58-F66+H56</f>
        <v>0</v>
      </c>
      <c r="I58" s="44"/>
      <c r="J58" s="43">
        <f>H58-H66+J56</f>
        <v>0</v>
      </c>
      <c r="K58" s="44"/>
      <c r="L58" s="77">
        <f>J58-J66</f>
        <v>0</v>
      </c>
      <c r="N58" s="25"/>
      <c r="O58" s="25"/>
      <c r="P58" s="25"/>
      <c r="Q58" s="25"/>
      <c r="R58" s="25"/>
      <c r="S58" s="25"/>
      <c r="T58" s="25"/>
    </row>
    <row r="59" spans="1:20" ht="23.25" customHeight="1" x14ac:dyDescent="0.35">
      <c r="A59" s="15"/>
      <c r="B59" s="78" t="s">
        <v>69</v>
      </c>
      <c r="C59" s="79"/>
      <c r="D59" s="80"/>
      <c r="E59" s="44"/>
      <c r="F59" s="44"/>
      <c r="G59" s="44"/>
      <c r="H59" s="44"/>
      <c r="I59" s="44"/>
      <c r="J59" s="44"/>
      <c r="K59" s="44"/>
      <c r="L59" s="74" t="s">
        <v>70</v>
      </c>
      <c r="N59" s="25"/>
      <c r="O59" s="25"/>
      <c r="P59" s="25"/>
      <c r="Q59" s="25"/>
      <c r="R59" s="25"/>
      <c r="S59" s="25"/>
      <c r="T59" s="25"/>
    </row>
    <row r="60" spans="1:20" ht="15.5" x14ac:dyDescent="0.35">
      <c r="A60" s="15" t="s">
        <v>71</v>
      </c>
      <c r="B60" s="41" t="s">
        <v>72</v>
      </c>
      <c r="C60" s="75">
        <v>0</v>
      </c>
      <c r="D60" s="81">
        <f>D58*$C$56/4+C60</f>
        <v>0</v>
      </c>
      <c r="E60" s="82"/>
      <c r="F60" s="83">
        <f>F58*$C$56/4+D60-D62</f>
        <v>0</v>
      </c>
      <c r="G60" s="82"/>
      <c r="H60" s="83">
        <f>H58*$C$56/4+F60-F62</f>
        <v>0</v>
      </c>
      <c r="I60" s="82"/>
      <c r="J60" s="83">
        <f>J58*$C$56/4+H60-H62</f>
        <v>0</v>
      </c>
      <c r="K60" s="82"/>
      <c r="L60" s="77">
        <f>J60-J62</f>
        <v>0</v>
      </c>
      <c r="N60" s="25"/>
      <c r="O60" s="25"/>
      <c r="P60" s="25"/>
      <c r="Q60" s="25"/>
      <c r="R60" s="25"/>
      <c r="S60" s="25"/>
      <c r="T60" s="25"/>
    </row>
    <row r="61" spans="1:20" ht="22.5" customHeight="1" x14ac:dyDescent="0.35">
      <c r="A61" s="15"/>
      <c r="B61" s="84" t="s">
        <v>73</v>
      </c>
      <c r="C61" s="45"/>
      <c r="D61" s="80"/>
      <c r="E61" s="44"/>
      <c r="F61" s="44"/>
      <c r="G61" s="44"/>
      <c r="H61" s="44"/>
      <c r="I61" s="44"/>
      <c r="J61" s="44"/>
      <c r="K61" s="44"/>
      <c r="L61" s="74" t="s">
        <v>74</v>
      </c>
      <c r="N61" s="25"/>
      <c r="O61" s="25"/>
      <c r="P61" s="25"/>
      <c r="Q61" s="25"/>
      <c r="R61" s="25"/>
      <c r="S61" s="25"/>
      <c r="T61" s="25"/>
    </row>
    <row r="62" spans="1:20" ht="15.5" x14ac:dyDescent="0.35">
      <c r="A62" s="15" t="s">
        <v>75</v>
      </c>
      <c r="B62" s="41" t="s">
        <v>76</v>
      </c>
      <c r="C62" s="85"/>
      <c r="D62" s="43">
        <f>IF(D54&gt;D60,D60,D54)</f>
        <v>0</v>
      </c>
      <c r="E62" s="44"/>
      <c r="F62" s="43">
        <f>IF(F54&gt;F60,F60,F54)</f>
        <v>0</v>
      </c>
      <c r="G62" s="44"/>
      <c r="H62" s="43">
        <f>IF(H54&gt;H60,H60,H54)</f>
        <v>0</v>
      </c>
      <c r="I62" s="44"/>
      <c r="J62" s="43">
        <f>IF(J54&gt;J60,J60,J54)</f>
        <v>0</v>
      </c>
      <c r="K62" s="44"/>
      <c r="L62" s="30">
        <f>SUM(D62:J62)</f>
        <v>0</v>
      </c>
      <c r="N62" s="25"/>
      <c r="O62" s="25"/>
      <c r="P62" s="25"/>
      <c r="Q62" s="25"/>
      <c r="R62" s="25"/>
      <c r="S62" s="25"/>
      <c r="T62" s="25"/>
    </row>
    <row r="63" spans="1:20" ht="15" customHeight="1" x14ac:dyDescent="0.35">
      <c r="A63" s="15"/>
      <c r="B63" s="68" t="s">
        <v>77</v>
      </c>
      <c r="C63" s="86"/>
      <c r="D63" s="44"/>
      <c r="E63" s="44"/>
      <c r="F63" s="44"/>
      <c r="G63" s="44"/>
      <c r="H63" s="44"/>
      <c r="I63" s="44"/>
      <c r="J63" s="44"/>
      <c r="K63" s="44"/>
      <c r="L63" s="74" t="s">
        <v>78</v>
      </c>
      <c r="N63" s="25"/>
      <c r="O63" s="25"/>
      <c r="P63" s="25"/>
      <c r="Q63" s="25"/>
      <c r="R63" s="25"/>
      <c r="S63" s="25"/>
      <c r="T63" s="25"/>
    </row>
    <row r="64" spans="1:20" ht="15.5" x14ac:dyDescent="0.35">
      <c r="A64" s="15" t="s">
        <v>79</v>
      </c>
      <c r="B64" s="41" t="s">
        <v>80</v>
      </c>
      <c r="C64" s="46"/>
      <c r="D64" s="43">
        <f>D54-D62</f>
        <v>4000</v>
      </c>
      <c r="E64" s="29"/>
      <c r="F64" s="43">
        <f>F54-F62</f>
        <v>4000</v>
      </c>
      <c r="G64" s="29"/>
      <c r="H64" s="43">
        <f>H54-H62</f>
        <v>4000</v>
      </c>
      <c r="I64" s="29"/>
      <c r="J64" s="43">
        <f>J54-J62</f>
        <v>4000</v>
      </c>
      <c r="K64" s="82"/>
      <c r="L64" s="87"/>
      <c r="N64" s="88"/>
      <c r="O64" s="25"/>
      <c r="P64" s="25"/>
      <c r="Q64" s="25"/>
      <c r="R64" s="25"/>
      <c r="S64" s="25"/>
      <c r="T64" s="25"/>
    </row>
    <row r="65" spans="1:14" ht="15" customHeight="1" x14ac:dyDescent="0.35">
      <c r="A65" s="15"/>
      <c r="B65" s="68" t="s">
        <v>81</v>
      </c>
      <c r="C65" s="46"/>
      <c r="D65" s="44"/>
      <c r="E65" s="44"/>
      <c r="F65" s="44"/>
      <c r="G65" s="44"/>
      <c r="H65" s="44"/>
      <c r="I65" s="44"/>
      <c r="J65" s="44"/>
      <c r="K65" s="44"/>
      <c r="L65" s="71"/>
      <c r="N65" s="89"/>
    </row>
    <row r="66" spans="1:14" ht="15.5" x14ac:dyDescent="0.35">
      <c r="A66" s="15" t="s">
        <v>82</v>
      </c>
      <c r="B66" s="41" t="s">
        <v>83</v>
      </c>
      <c r="C66" s="46"/>
      <c r="D66" s="43">
        <f>IF(D64&gt;D58,D58,D64)</f>
        <v>0</v>
      </c>
      <c r="E66" s="44"/>
      <c r="F66" s="43">
        <f>IF(F64&gt;F58,F58,F64)</f>
        <v>0</v>
      </c>
      <c r="G66" s="44"/>
      <c r="H66" s="43">
        <f>IF(H64&gt;H58,H58,H64)</f>
        <v>0</v>
      </c>
      <c r="I66" s="44"/>
      <c r="J66" s="43">
        <f>IF(J64&gt;J58,J58,J64)</f>
        <v>0</v>
      </c>
      <c r="K66" s="44"/>
      <c r="L66" s="30">
        <f>SUM(D66:J66)</f>
        <v>0</v>
      </c>
      <c r="N66" s="90"/>
    </row>
    <row r="67" spans="1:14" ht="13" x14ac:dyDescent="0.3">
      <c r="A67" s="15"/>
      <c r="B67" s="68" t="s">
        <v>84</v>
      </c>
      <c r="C67" s="46"/>
      <c r="D67" s="47"/>
      <c r="E67" s="47"/>
      <c r="F67" s="47"/>
      <c r="G67" s="47"/>
      <c r="H67" s="47"/>
      <c r="I67" s="47"/>
      <c r="J67" s="47"/>
      <c r="K67" s="47"/>
      <c r="L67" s="74" t="s">
        <v>85</v>
      </c>
      <c r="N67" s="90"/>
    </row>
    <row r="68" spans="1:14" ht="15.5" x14ac:dyDescent="0.35">
      <c r="A68" s="15" t="s">
        <v>86</v>
      </c>
      <c r="B68" s="41" t="s">
        <v>87</v>
      </c>
      <c r="C68" s="85"/>
      <c r="D68" s="43">
        <f>D50+D56-D62-D66</f>
        <v>5000</v>
      </c>
      <c r="E68" s="44"/>
      <c r="F68" s="43">
        <f>F50+F56-F62-F66</f>
        <v>5000</v>
      </c>
      <c r="G68" s="44"/>
      <c r="H68" s="43">
        <f>H50+H56-H62-H66</f>
        <v>5000</v>
      </c>
      <c r="I68" s="44"/>
      <c r="J68" s="43">
        <f>J50+J56-J62-J66</f>
        <v>5000</v>
      </c>
      <c r="K68" s="44"/>
      <c r="L68" s="30">
        <f>L50+L56-L62-L66</f>
        <v>5000</v>
      </c>
      <c r="N68" s="91"/>
    </row>
    <row r="69" spans="1:14" ht="13" thickBot="1" x14ac:dyDescent="0.3">
      <c r="A69" s="92"/>
      <c r="B69" s="93" t="s">
        <v>88</v>
      </c>
      <c r="C69" s="94"/>
      <c r="D69" s="95"/>
      <c r="E69" s="95"/>
      <c r="F69" s="95"/>
      <c r="G69" s="95"/>
      <c r="H69" s="95"/>
      <c r="I69" s="95"/>
      <c r="J69" s="95"/>
      <c r="K69" s="95"/>
      <c r="L69" s="96" t="s">
        <v>89</v>
      </c>
      <c r="N69" s="89"/>
    </row>
  </sheetData>
  <mergeCells count="4">
    <mergeCell ref="A1:L1"/>
    <mergeCell ref="A3:B3"/>
    <mergeCell ref="B59:C59"/>
    <mergeCell ref="N66:N67"/>
  </mergeCells>
  <printOptions horizontalCentered="1"/>
  <pageMargins left="0.75" right="0.75" top="0.75" bottom="0.75" header="0" footer="0"/>
  <pageSetup scale="5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A24FE-D5ED-4B2C-9734-1F77F4C5DDF5}">
  <sheetPr>
    <pageSetUpPr fitToPage="1"/>
  </sheetPr>
  <dimension ref="A1:AJ69"/>
  <sheetViews>
    <sheetView showGridLines="0" zoomScale="75" zoomScaleNormal="75" workbookViewId="0">
      <selection activeCell="F2" sqref="F2"/>
    </sheetView>
  </sheetViews>
  <sheetFormatPr defaultColWidth="7.2109375" defaultRowHeight="12.5" x14ac:dyDescent="0.25"/>
  <cols>
    <col min="1" max="1" width="2.2109375" style="4" customWidth="1"/>
    <col min="2" max="2" width="40.7109375" style="4" customWidth="1"/>
    <col min="3" max="3" width="11.5703125" style="4" customWidth="1"/>
    <col min="4" max="4" width="14.7109375" style="4" customWidth="1"/>
    <col min="5" max="5" width="2.2109375" style="4" customWidth="1"/>
    <col min="6" max="6" width="14.7109375" style="4" customWidth="1"/>
    <col min="7" max="7" width="2.2109375" style="4" customWidth="1"/>
    <col min="8" max="8" width="14.7109375" style="4" customWidth="1"/>
    <col min="9" max="9" width="2.2109375" style="4" customWidth="1"/>
    <col min="10" max="10" width="14.7109375" style="4" customWidth="1"/>
    <col min="11" max="11" width="2.2109375" style="4" customWidth="1"/>
    <col min="12" max="12" width="14.7109375" style="4" customWidth="1"/>
    <col min="13" max="13" width="2.2109375" style="4" customWidth="1"/>
    <col min="14" max="14" width="14.7109375" style="4" customWidth="1"/>
    <col min="15" max="15" width="2.2109375" style="4" customWidth="1"/>
    <col min="16" max="16" width="14.7109375" style="4" customWidth="1"/>
    <col min="17" max="17" width="2.2109375" style="4" customWidth="1"/>
    <col min="18" max="18" width="14.7109375" style="4" customWidth="1"/>
    <col min="19" max="19" width="2.2109375" style="4" customWidth="1"/>
    <col min="20" max="20" width="14.7109375" style="4" customWidth="1"/>
    <col min="21" max="21" width="2.2109375" style="4" customWidth="1"/>
    <col min="22" max="22" width="14.7109375" style="4" customWidth="1"/>
    <col min="23" max="23" width="2.2109375" style="4" customWidth="1"/>
    <col min="24" max="24" width="14.7109375" style="4" customWidth="1"/>
    <col min="25" max="25" width="2.2109375" style="4" customWidth="1"/>
    <col min="26" max="26" width="14.7109375" style="4" customWidth="1"/>
    <col min="27" max="27" width="2.2109375" style="4" customWidth="1"/>
    <col min="28" max="28" width="14.7109375" style="4" customWidth="1"/>
    <col min="29" max="29" width="7.2109375" style="4"/>
    <col min="30" max="31" width="7.28515625" style="4" bestFit="1" customWidth="1"/>
    <col min="32" max="32" width="9" style="4" bestFit="1" customWidth="1"/>
    <col min="33" max="34" width="7.28515625" style="4" bestFit="1" customWidth="1"/>
    <col min="35" max="16384" width="7.2109375" style="4"/>
  </cols>
  <sheetData>
    <row r="1" spans="1:36" ht="23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</row>
    <row r="2" spans="1:36" ht="24.75" customHeight="1" x14ac:dyDescent="0.25">
      <c r="A2" s="5"/>
      <c r="B2" s="6"/>
      <c r="C2" s="6"/>
      <c r="D2" s="7" t="s">
        <v>1</v>
      </c>
      <c r="E2" s="6"/>
      <c r="F2" s="8">
        <f ca="1">YEAR(TODAY())</f>
        <v>2022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9"/>
    </row>
    <row r="3" spans="1:36" ht="20.149999999999999" customHeight="1" x14ac:dyDescent="0.4">
      <c r="A3" s="10" t="s">
        <v>2</v>
      </c>
      <c r="B3" s="11"/>
      <c r="C3" s="12"/>
      <c r="D3" s="13" t="s">
        <v>90</v>
      </c>
      <c r="E3" s="13"/>
      <c r="F3" s="13" t="s">
        <v>91</v>
      </c>
      <c r="G3" s="13"/>
      <c r="H3" s="13" t="s">
        <v>92</v>
      </c>
      <c r="I3" s="13"/>
      <c r="J3" s="13" t="s">
        <v>93</v>
      </c>
      <c r="K3" s="13"/>
      <c r="L3" s="13" t="s">
        <v>94</v>
      </c>
      <c r="M3" s="13"/>
      <c r="N3" s="13" t="s">
        <v>95</v>
      </c>
      <c r="O3" s="13"/>
      <c r="P3" s="13" t="s">
        <v>96</v>
      </c>
      <c r="Q3" s="13"/>
      <c r="R3" s="13" t="s">
        <v>97</v>
      </c>
      <c r="S3" s="13"/>
      <c r="T3" s="13" t="s">
        <v>98</v>
      </c>
      <c r="U3" s="13"/>
      <c r="V3" s="13" t="s">
        <v>99</v>
      </c>
      <c r="W3" s="13"/>
      <c r="X3" s="13" t="s">
        <v>100</v>
      </c>
      <c r="Y3" s="13"/>
      <c r="Z3" s="13" t="s">
        <v>101</v>
      </c>
      <c r="AA3" s="13"/>
      <c r="AB3" s="14" t="s">
        <v>7</v>
      </c>
    </row>
    <row r="4" spans="1:36" ht="9.75" customHeight="1" x14ac:dyDescent="0.3">
      <c r="A4" s="15"/>
      <c r="B4" s="16"/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9"/>
    </row>
    <row r="5" spans="1:36" ht="20.149999999999999" customHeight="1" x14ac:dyDescent="0.4">
      <c r="A5" s="20"/>
      <c r="B5" s="21" t="s">
        <v>8</v>
      </c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4"/>
      <c r="AD5" s="25"/>
      <c r="AE5" s="25"/>
      <c r="AF5" s="25"/>
      <c r="AG5" s="25"/>
      <c r="AH5" s="25"/>
      <c r="AI5" s="25"/>
      <c r="AJ5" s="25"/>
    </row>
    <row r="6" spans="1:36" ht="21" customHeight="1" x14ac:dyDescent="0.35">
      <c r="A6" s="15"/>
      <c r="B6" s="26" t="s">
        <v>102</v>
      </c>
      <c r="C6" s="27"/>
      <c r="D6" s="28"/>
      <c r="E6" s="29"/>
      <c r="F6" s="28"/>
      <c r="G6" s="29"/>
      <c r="H6" s="28"/>
      <c r="I6" s="29"/>
      <c r="J6" s="28"/>
      <c r="K6" s="29"/>
      <c r="L6" s="28"/>
      <c r="M6" s="29"/>
      <c r="N6" s="28"/>
      <c r="O6" s="29"/>
      <c r="P6" s="28"/>
      <c r="Q6" s="29"/>
      <c r="R6" s="28"/>
      <c r="S6" s="29"/>
      <c r="T6" s="28"/>
      <c r="U6" s="29"/>
      <c r="V6" s="28"/>
      <c r="W6" s="29"/>
      <c r="X6" s="28"/>
      <c r="Y6" s="29"/>
      <c r="Z6" s="28"/>
      <c r="AA6" s="29"/>
      <c r="AB6" s="30">
        <f t="shared" ref="AB6:AB11" si="0">SUM(D6:Z6)</f>
        <v>0</v>
      </c>
      <c r="AD6" s="25"/>
      <c r="AE6" s="31"/>
      <c r="AF6" s="31"/>
      <c r="AG6" s="31"/>
      <c r="AH6" s="31"/>
      <c r="AI6" s="25"/>
      <c r="AJ6" s="25"/>
    </row>
    <row r="7" spans="1:36" ht="21" customHeight="1" x14ac:dyDescent="0.35">
      <c r="A7" s="15"/>
      <c r="B7" s="26" t="s">
        <v>103</v>
      </c>
      <c r="C7" s="32"/>
      <c r="D7" s="33"/>
      <c r="E7" s="29"/>
      <c r="F7" s="33"/>
      <c r="G7" s="29"/>
      <c r="H7" s="33"/>
      <c r="I7" s="29"/>
      <c r="J7" s="33"/>
      <c r="K7" s="29"/>
      <c r="L7" s="33"/>
      <c r="M7" s="29"/>
      <c r="N7" s="33"/>
      <c r="O7" s="29"/>
      <c r="P7" s="33"/>
      <c r="Q7" s="29"/>
      <c r="R7" s="33"/>
      <c r="S7" s="29"/>
      <c r="T7" s="33"/>
      <c r="U7" s="29"/>
      <c r="V7" s="33"/>
      <c r="W7" s="29"/>
      <c r="X7" s="33"/>
      <c r="Y7" s="29"/>
      <c r="Z7" s="33"/>
      <c r="AA7" s="29"/>
      <c r="AB7" s="34">
        <f t="shared" si="0"/>
        <v>0</v>
      </c>
      <c r="AD7" s="25"/>
      <c r="AE7" s="31"/>
      <c r="AF7" s="31"/>
      <c r="AG7" s="31"/>
      <c r="AH7" s="31"/>
      <c r="AI7" s="25"/>
      <c r="AJ7" s="25"/>
    </row>
    <row r="8" spans="1:36" ht="21" customHeight="1" x14ac:dyDescent="0.35">
      <c r="A8" s="15"/>
      <c r="B8" s="26" t="s">
        <v>104</v>
      </c>
      <c r="C8" s="32"/>
      <c r="D8" s="33"/>
      <c r="E8" s="29"/>
      <c r="F8" s="33"/>
      <c r="G8" s="29"/>
      <c r="H8" s="33"/>
      <c r="I8" s="29"/>
      <c r="J8" s="33"/>
      <c r="K8" s="29"/>
      <c r="L8" s="33"/>
      <c r="M8" s="29"/>
      <c r="N8" s="33"/>
      <c r="O8" s="29"/>
      <c r="P8" s="33"/>
      <c r="Q8" s="29"/>
      <c r="R8" s="33"/>
      <c r="S8" s="29"/>
      <c r="T8" s="33"/>
      <c r="U8" s="29"/>
      <c r="V8" s="33"/>
      <c r="W8" s="29"/>
      <c r="X8" s="33"/>
      <c r="Y8" s="29"/>
      <c r="Z8" s="33"/>
      <c r="AA8" s="29"/>
      <c r="AB8" s="34">
        <f t="shared" si="0"/>
        <v>0</v>
      </c>
      <c r="AD8" s="25"/>
      <c r="AE8" s="31"/>
      <c r="AF8" s="31"/>
      <c r="AG8" s="31"/>
      <c r="AH8" s="31"/>
      <c r="AI8" s="25"/>
      <c r="AJ8" s="25"/>
    </row>
    <row r="9" spans="1:36" ht="21" customHeight="1" x14ac:dyDescent="0.35">
      <c r="A9" s="15"/>
      <c r="B9" s="35" t="s">
        <v>9</v>
      </c>
      <c r="C9" s="32"/>
      <c r="D9" s="33"/>
      <c r="E9" s="29"/>
      <c r="F9" s="33"/>
      <c r="G9" s="29"/>
      <c r="H9" s="33"/>
      <c r="I9" s="29"/>
      <c r="J9" s="33"/>
      <c r="K9" s="29"/>
      <c r="L9" s="33"/>
      <c r="M9" s="29"/>
      <c r="N9" s="33"/>
      <c r="O9" s="29"/>
      <c r="P9" s="33"/>
      <c r="Q9" s="29"/>
      <c r="R9" s="33"/>
      <c r="S9" s="29"/>
      <c r="T9" s="33"/>
      <c r="U9" s="29"/>
      <c r="V9" s="33"/>
      <c r="W9" s="29"/>
      <c r="X9" s="33"/>
      <c r="Y9" s="29"/>
      <c r="Z9" s="33"/>
      <c r="AA9" s="29"/>
      <c r="AB9" s="34">
        <f t="shared" si="0"/>
        <v>0</v>
      </c>
      <c r="AD9" s="25"/>
      <c r="AE9" s="31"/>
      <c r="AF9" s="31"/>
      <c r="AG9" s="31"/>
      <c r="AH9" s="31"/>
      <c r="AI9" s="25"/>
      <c r="AJ9" s="25"/>
    </row>
    <row r="10" spans="1:36" ht="21" customHeight="1" x14ac:dyDescent="0.35">
      <c r="A10" s="15"/>
      <c r="B10" s="35" t="s">
        <v>10</v>
      </c>
      <c r="C10" s="32"/>
      <c r="D10" s="33"/>
      <c r="E10" s="29"/>
      <c r="F10" s="33"/>
      <c r="G10" s="29"/>
      <c r="H10" s="33"/>
      <c r="I10" s="29"/>
      <c r="J10" s="33"/>
      <c r="K10" s="29"/>
      <c r="L10" s="33"/>
      <c r="M10" s="29"/>
      <c r="N10" s="33"/>
      <c r="O10" s="29"/>
      <c r="P10" s="33"/>
      <c r="Q10" s="29"/>
      <c r="R10" s="33"/>
      <c r="S10" s="29"/>
      <c r="T10" s="33"/>
      <c r="U10" s="29"/>
      <c r="V10" s="33"/>
      <c r="W10" s="29"/>
      <c r="X10" s="33"/>
      <c r="Y10" s="29"/>
      <c r="Z10" s="33"/>
      <c r="AA10" s="29"/>
      <c r="AB10" s="34">
        <f t="shared" si="0"/>
        <v>0</v>
      </c>
      <c r="AD10" s="25"/>
      <c r="AE10" s="31"/>
      <c r="AF10" s="31"/>
      <c r="AG10" s="31"/>
      <c r="AH10" s="31"/>
      <c r="AI10" s="25"/>
      <c r="AJ10" s="25"/>
    </row>
    <row r="11" spans="1:36" ht="21" customHeight="1" x14ac:dyDescent="0.35">
      <c r="A11" s="15"/>
      <c r="B11" s="35" t="s">
        <v>11</v>
      </c>
      <c r="C11" s="32"/>
      <c r="D11" s="33"/>
      <c r="E11" s="29"/>
      <c r="F11" s="33"/>
      <c r="G11" s="29"/>
      <c r="H11" s="33"/>
      <c r="I11" s="29"/>
      <c r="J11" s="33"/>
      <c r="K11" s="29"/>
      <c r="L11" s="33"/>
      <c r="M11" s="29"/>
      <c r="N11" s="33"/>
      <c r="O11" s="29"/>
      <c r="P11" s="33"/>
      <c r="Q11" s="29"/>
      <c r="R11" s="33"/>
      <c r="S11" s="29"/>
      <c r="T11" s="33"/>
      <c r="U11" s="29"/>
      <c r="V11" s="33"/>
      <c r="W11" s="29"/>
      <c r="X11" s="33"/>
      <c r="Y11" s="29"/>
      <c r="Z11" s="33"/>
      <c r="AA11" s="29"/>
      <c r="AB11" s="34">
        <f t="shared" si="0"/>
        <v>0</v>
      </c>
      <c r="AD11" s="25"/>
      <c r="AE11" s="31"/>
      <c r="AF11" s="31"/>
      <c r="AG11" s="31"/>
      <c r="AH11" s="31"/>
      <c r="AI11" s="25"/>
      <c r="AJ11" s="25"/>
    </row>
    <row r="12" spans="1:36" ht="6" customHeight="1" thickBot="1" x14ac:dyDescent="0.4">
      <c r="A12" s="36"/>
      <c r="B12" s="37"/>
      <c r="C12" s="38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40"/>
      <c r="AD12" s="25"/>
      <c r="AE12" s="31"/>
      <c r="AF12" s="31"/>
      <c r="AG12" s="31"/>
      <c r="AH12" s="31"/>
      <c r="AI12" s="25"/>
      <c r="AJ12" s="25"/>
    </row>
    <row r="13" spans="1:36" ht="21" customHeight="1" x14ac:dyDescent="0.35">
      <c r="A13" s="15" t="s">
        <v>12</v>
      </c>
      <c r="B13" s="41" t="s">
        <v>13</v>
      </c>
      <c r="C13" s="42"/>
      <c r="D13" s="43">
        <f>SUM(D6:D11)</f>
        <v>0</v>
      </c>
      <c r="E13" s="44"/>
      <c r="F13" s="43">
        <f>SUM(F6:F11)</f>
        <v>0</v>
      </c>
      <c r="G13" s="44"/>
      <c r="H13" s="43">
        <f>SUM(H6:H11)</f>
        <v>0</v>
      </c>
      <c r="I13" s="44"/>
      <c r="J13" s="43">
        <f>SUM(J6:J11)</f>
        <v>0</v>
      </c>
      <c r="K13" s="44"/>
      <c r="L13" s="43">
        <f>SUM(L6:L11)</f>
        <v>0</v>
      </c>
      <c r="M13" s="44"/>
      <c r="N13" s="43">
        <f>SUM(N6:N11)</f>
        <v>0</v>
      </c>
      <c r="O13" s="44"/>
      <c r="P13" s="43">
        <f>SUM(P6:P11)</f>
        <v>0</v>
      </c>
      <c r="Q13" s="44"/>
      <c r="R13" s="43">
        <f>SUM(R6:R11)</f>
        <v>0</v>
      </c>
      <c r="S13" s="44"/>
      <c r="T13" s="43">
        <f>SUM(T6:T11)</f>
        <v>0</v>
      </c>
      <c r="U13" s="44"/>
      <c r="V13" s="43">
        <f>SUM(V6:V11)</f>
        <v>0</v>
      </c>
      <c r="W13" s="44"/>
      <c r="X13" s="43">
        <f>SUM(X6:X11)</f>
        <v>0</v>
      </c>
      <c r="Y13" s="44"/>
      <c r="Z13" s="43">
        <f>SUM(Z6:Z11)</f>
        <v>0</v>
      </c>
      <c r="AA13" s="44"/>
      <c r="AB13" s="30">
        <f>SUM(AB6:AB11)</f>
        <v>0</v>
      </c>
      <c r="AD13" s="25"/>
      <c r="AE13" s="25"/>
      <c r="AF13" s="25"/>
      <c r="AG13" s="25"/>
      <c r="AH13" s="25"/>
      <c r="AI13" s="25"/>
      <c r="AJ13" s="25"/>
    </row>
    <row r="14" spans="1:36" ht="9" customHeight="1" x14ac:dyDescent="0.35">
      <c r="A14" s="15"/>
      <c r="B14" s="45"/>
      <c r="C14" s="46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8"/>
      <c r="AD14" s="25"/>
      <c r="AE14" s="25"/>
      <c r="AF14" s="25"/>
      <c r="AG14" s="25"/>
      <c r="AH14" s="25"/>
      <c r="AI14" s="25"/>
      <c r="AJ14" s="25"/>
    </row>
    <row r="15" spans="1:36" ht="20.149999999999999" customHeight="1" thickBot="1" x14ac:dyDescent="0.45">
      <c r="A15" s="49"/>
      <c r="B15" s="21" t="s">
        <v>14</v>
      </c>
      <c r="C15" s="22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1"/>
      <c r="AC15" s="52" t="s">
        <v>105</v>
      </c>
      <c r="AD15" s="25"/>
      <c r="AE15" s="25"/>
      <c r="AF15" s="25"/>
      <c r="AG15" s="25"/>
      <c r="AH15" s="25"/>
      <c r="AI15" s="25"/>
      <c r="AJ15" s="25"/>
    </row>
    <row r="16" spans="1:36" ht="21" customHeight="1" x14ac:dyDescent="0.35">
      <c r="A16" s="15"/>
      <c r="B16" s="26" t="s">
        <v>16</v>
      </c>
      <c r="C16" s="42"/>
      <c r="D16" s="53"/>
      <c r="E16" s="29"/>
      <c r="F16" s="53"/>
      <c r="G16" s="54"/>
      <c r="H16" s="53"/>
      <c r="I16" s="54"/>
      <c r="J16" s="53"/>
      <c r="K16" s="54"/>
      <c r="L16" s="53"/>
      <c r="M16" s="54"/>
      <c r="N16" s="53"/>
      <c r="O16" s="54"/>
      <c r="P16" s="53"/>
      <c r="Q16" s="54"/>
      <c r="R16" s="53"/>
      <c r="S16" s="54"/>
      <c r="T16" s="53"/>
      <c r="U16" s="54"/>
      <c r="V16" s="53"/>
      <c r="W16" s="54"/>
      <c r="X16" s="53"/>
      <c r="Y16" s="54"/>
      <c r="Z16" s="53"/>
      <c r="AA16" s="54"/>
      <c r="AB16" s="55">
        <f t="shared" ref="AB16:AB43" si="1">SUM(D16:Z16)</f>
        <v>0</v>
      </c>
      <c r="AC16" s="56"/>
      <c r="AD16" s="25" t="s">
        <v>17</v>
      </c>
      <c r="AE16" s="31"/>
      <c r="AF16" s="31"/>
      <c r="AG16" s="31"/>
      <c r="AH16" s="31"/>
      <c r="AI16" s="25"/>
      <c r="AJ16" s="25"/>
    </row>
    <row r="17" spans="1:36" ht="21" customHeight="1" x14ac:dyDescent="0.35">
      <c r="A17" s="15"/>
      <c r="B17" s="35" t="s">
        <v>18</v>
      </c>
      <c r="C17" s="42"/>
      <c r="D17" s="33"/>
      <c r="E17" s="29"/>
      <c r="F17" s="33"/>
      <c r="G17" s="29"/>
      <c r="H17" s="33"/>
      <c r="I17" s="29"/>
      <c r="J17" s="33"/>
      <c r="K17" s="29"/>
      <c r="L17" s="33"/>
      <c r="M17" s="29"/>
      <c r="N17" s="33"/>
      <c r="O17" s="29"/>
      <c r="P17" s="33"/>
      <c r="Q17" s="29"/>
      <c r="R17" s="33"/>
      <c r="S17" s="29"/>
      <c r="T17" s="33"/>
      <c r="U17" s="29"/>
      <c r="V17" s="33"/>
      <c r="W17" s="29"/>
      <c r="X17" s="33"/>
      <c r="Y17" s="29"/>
      <c r="Z17" s="33"/>
      <c r="AA17" s="29"/>
      <c r="AB17" s="34">
        <f t="shared" si="1"/>
        <v>0</v>
      </c>
      <c r="AC17" s="56"/>
      <c r="AD17" s="25"/>
      <c r="AE17" s="31"/>
      <c r="AF17" s="31"/>
      <c r="AG17" s="31"/>
      <c r="AH17" s="31"/>
      <c r="AI17" s="25"/>
      <c r="AJ17" s="25"/>
    </row>
    <row r="18" spans="1:36" ht="21" customHeight="1" x14ac:dyDescent="0.35">
      <c r="A18" s="15"/>
      <c r="B18" s="35" t="s">
        <v>19</v>
      </c>
      <c r="C18" s="42"/>
      <c r="D18" s="33"/>
      <c r="E18" s="29"/>
      <c r="F18" s="33"/>
      <c r="G18" s="29"/>
      <c r="H18" s="33"/>
      <c r="I18" s="29"/>
      <c r="J18" s="33"/>
      <c r="K18" s="29"/>
      <c r="L18" s="33"/>
      <c r="M18" s="29"/>
      <c r="N18" s="33"/>
      <c r="O18" s="29"/>
      <c r="P18" s="33"/>
      <c r="Q18" s="29"/>
      <c r="R18" s="33"/>
      <c r="S18" s="29"/>
      <c r="T18" s="33"/>
      <c r="U18" s="29"/>
      <c r="V18" s="33"/>
      <c r="W18" s="29"/>
      <c r="X18" s="33"/>
      <c r="Y18" s="29"/>
      <c r="Z18" s="33"/>
      <c r="AA18" s="29"/>
      <c r="AB18" s="34">
        <f t="shared" si="1"/>
        <v>0</v>
      </c>
      <c r="AC18" s="56"/>
      <c r="AD18" s="25"/>
      <c r="AE18" s="31"/>
      <c r="AF18" s="31"/>
      <c r="AG18" s="31"/>
      <c r="AH18" s="31"/>
      <c r="AI18" s="25"/>
      <c r="AJ18" s="25"/>
    </row>
    <row r="19" spans="1:36" ht="21" customHeight="1" x14ac:dyDescent="0.35">
      <c r="A19" s="15"/>
      <c r="B19" s="35" t="s">
        <v>20</v>
      </c>
      <c r="C19" s="42"/>
      <c r="D19" s="33"/>
      <c r="E19" s="29"/>
      <c r="F19" s="33"/>
      <c r="G19" s="29"/>
      <c r="H19" s="33"/>
      <c r="I19" s="29"/>
      <c r="J19" s="33"/>
      <c r="K19" s="29"/>
      <c r="L19" s="33"/>
      <c r="M19" s="29"/>
      <c r="N19" s="33"/>
      <c r="O19" s="29"/>
      <c r="P19" s="33"/>
      <c r="Q19" s="29"/>
      <c r="R19" s="33"/>
      <c r="S19" s="29"/>
      <c r="T19" s="33"/>
      <c r="U19" s="29"/>
      <c r="V19" s="33"/>
      <c r="W19" s="29"/>
      <c r="X19" s="33"/>
      <c r="Y19" s="29"/>
      <c r="Z19" s="33"/>
      <c r="AA19" s="29"/>
      <c r="AB19" s="34">
        <f t="shared" si="1"/>
        <v>0</v>
      </c>
      <c r="AC19" s="56"/>
      <c r="AD19" s="25"/>
      <c r="AE19" s="31"/>
      <c r="AF19" s="31"/>
      <c r="AG19" s="31"/>
      <c r="AH19" s="31"/>
      <c r="AI19" s="25"/>
      <c r="AJ19" s="25"/>
    </row>
    <row r="20" spans="1:36" ht="21" customHeight="1" x14ac:dyDescent="0.35">
      <c r="A20" s="15"/>
      <c r="B20" s="35" t="s">
        <v>21</v>
      </c>
      <c r="C20" s="42"/>
      <c r="D20" s="33"/>
      <c r="E20" s="29"/>
      <c r="F20" s="33"/>
      <c r="G20" s="29"/>
      <c r="H20" s="33"/>
      <c r="I20" s="29"/>
      <c r="J20" s="33"/>
      <c r="K20" s="29"/>
      <c r="L20" s="33"/>
      <c r="M20" s="29"/>
      <c r="N20" s="33"/>
      <c r="O20" s="29"/>
      <c r="P20" s="33"/>
      <c r="Q20" s="29"/>
      <c r="R20" s="33"/>
      <c r="S20" s="29"/>
      <c r="T20" s="33"/>
      <c r="U20" s="29"/>
      <c r="V20" s="33"/>
      <c r="W20" s="29"/>
      <c r="X20" s="33"/>
      <c r="Y20" s="29"/>
      <c r="Z20" s="33"/>
      <c r="AA20" s="29"/>
      <c r="AB20" s="34">
        <f t="shared" si="1"/>
        <v>0</v>
      </c>
      <c r="AC20" s="56"/>
      <c r="AD20" s="25"/>
      <c r="AE20" s="31"/>
      <c r="AF20" s="57"/>
      <c r="AG20" s="31"/>
      <c r="AH20" s="31"/>
      <c r="AI20" s="25"/>
      <c r="AJ20" s="25"/>
    </row>
    <row r="21" spans="1:36" ht="21" customHeight="1" x14ac:dyDescent="0.35">
      <c r="A21" s="15"/>
      <c r="B21" s="35" t="s">
        <v>22</v>
      </c>
      <c r="C21" s="42"/>
      <c r="D21" s="33"/>
      <c r="E21" s="29"/>
      <c r="F21" s="33"/>
      <c r="G21" s="29"/>
      <c r="H21" s="33"/>
      <c r="I21" s="29"/>
      <c r="J21" s="33"/>
      <c r="K21" s="29"/>
      <c r="L21" s="33"/>
      <c r="M21" s="29"/>
      <c r="N21" s="33"/>
      <c r="O21" s="29"/>
      <c r="P21" s="33"/>
      <c r="Q21" s="29"/>
      <c r="R21" s="33"/>
      <c r="S21" s="29"/>
      <c r="T21" s="33"/>
      <c r="U21" s="29"/>
      <c r="V21" s="33"/>
      <c r="W21" s="29"/>
      <c r="X21" s="33"/>
      <c r="Y21" s="29"/>
      <c r="Z21" s="33"/>
      <c r="AA21" s="29"/>
      <c r="AB21" s="34">
        <f t="shared" si="1"/>
        <v>0</v>
      </c>
      <c r="AC21" s="56"/>
      <c r="AD21" s="25"/>
      <c r="AE21" s="31"/>
      <c r="AF21" s="57"/>
      <c r="AG21" s="58"/>
      <c r="AH21" s="31"/>
      <c r="AI21" s="25"/>
      <c r="AJ21" s="25"/>
    </row>
    <row r="22" spans="1:36" ht="21" customHeight="1" x14ac:dyDescent="0.35">
      <c r="A22" s="15"/>
      <c r="B22" s="35" t="s">
        <v>23</v>
      </c>
      <c r="C22" s="42"/>
      <c r="D22" s="33"/>
      <c r="E22" s="29"/>
      <c r="F22" s="33"/>
      <c r="G22" s="29"/>
      <c r="H22" s="33"/>
      <c r="I22" s="29"/>
      <c r="J22" s="33"/>
      <c r="K22" s="29"/>
      <c r="L22" s="33"/>
      <c r="M22" s="29"/>
      <c r="N22" s="33"/>
      <c r="O22" s="29"/>
      <c r="P22" s="33"/>
      <c r="Q22" s="29"/>
      <c r="R22" s="33"/>
      <c r="S22" s="29"/>
      <c r="T22" s="33"/>
      <c r="U22" s="29"/>
      <c r="V22" s="33"/>
      <c r="W22" s="29"/>
      <c r="X22" s="33"/>
      <c r="Y22" s="29"/>
      <c r="Z22" s="33"/>
      <c r="AA22" s="29"/>
      <c r="AB22" s="34">
        <f t="shared" si="1"/>
        <v>0</v>
      </c>
      <c r="AC22" s="56"/>
      <c r="AD22" s="25"/>
      <c r="AE22" s="31"/>
      <c r="AF22" s="57"/>
      <c r="AG22" s="58"/>
      <c r="AH22" s="31"/>
      <c r="AI22" s="25"/>
      <c r="AJ22" s="25"/>
    </row>
    <row r="23" spans="1:36" ht="21" customHeight="1" x14ac:dyDescent="0.35">
      <c r="A23" s="15"/>
      <c r="B23" s="35" t="s">
        <v>24</v>
      </c>
      <c r="C23" s="42"/>
      <c r="D23" s="33"/>
      <c r="E23" s="29"/>
      <c r="F23" s="33"/>
      <c r="G23" s="29"/>
      <c r="H23" s="33"/>
      <c r="I23" s="29"/>
      <c r="J23" s="33"/>
      <c r="K23" s="29"/>
      <c r="L23" s="33"/>
      <c r="M23" s="29"/>
      <c r="N23" s="33"/>
      <c r="O23" s="29"/>
      <c r="P23" s="33"/>
      <c r="Q23" s="29"/>
      <c r="R23" s="33"/>
      <c r="S23" s="29"/>
      <c r="T23" s="33"/>
      <c r="U23" s="29"/>
      <c r="V23" s="33"/>
      <c r="W23" s="29"/>
      <c r="X23" s="33"/>
      <c r="Y23" s="29"/>
      <c r="Z23" s="33"/>
      <c r="AA23" s="29"/>
      <c r="AB23" s="34">
        <f t="shared" si="1"/>
        <v>0</v>
      </c>
      <c r="AC23" s="56"/>
      <c r="AD23" s="25"/>
      <c r="AE23" s="31"/>
      <c r="AF23" s="57"/>
      <c r="AG23" s="58"/>
      <c r="AH23" s="31"/>
      <c r="AI23" s="25"/>
      <c r="AJ23" s="25"/>
    </row>
    <row r="24" spans="1:36" ht="21" customHeight="1" x14ac:dyDescent="0.35">
      <c r="A24" s="15"/>
      <c r="B24" s="35" t="s">
        <v>25</v>
      </c>
      <c r="C24" s="42"/>
      <c r="D24" s="33"/>
      <c r="E24" s="29"/>
      <c r="F24" s="33"/>
      <c r="G24" s="29"/>
      <c r="H24" s="33"/>
      <c r="I24" s="29"/>
      <c r="J24" s="33"/>
      <c r="K24" s="29"/>
      <c r="L24" s="33"/>
      <c r="M24" s="29"/>
      <c r="N24" s="33"/>
      <c r="O24" s="29"/>
      <c r="P24" s="33"/>
      <c r="Q24" s="29"/>
      <c r="R24" s="33"/>
      <c r="S24" s="29"/>
      <c r="T24" s="33"/>
      <c r="U24" s="29"/>
      <c r="V24" s="33"/>
      <c r="W24" s="29"/>
      <c r="X24" s="33"/>
      <c r="Y24" s="29"/>
      <c r="Z24" s="33"/>
      <c r="AA24" s="29"/>
      <c r="AB24" s="34">
        <f t="shared" si="1"/>
        <v>0</v>
      </c>
      <c r="AC24" s="56"/>
      <c r="AD24" s="25"/>
      <c r="AE24" s="31"/>
      <c r="AF24" s="57"/>
      <c r="AG24" s="58"/>
      <c r="AH24" s="31"/>
      <c r="AI24" s="25"/>
      <c r="AJ24" s="25"/>
    </row>
    <row r="25" spans="1:36" ht="21" customHeight="1" x14ac:dyDescent="0.35">
      <c r="A25" s="15"/>
      <c r="B25" s="35" t="s">
        <v>26</v>
      </c>
      <c r="C25" s="42"/>
      <c r="D25" s="33"/>
      <c r="E25" s="29"/>
      <c r="F25" s="33"/>
      <c r="G25" s="29"/>
      <c r="H25" s="33"/>
      <c r="I25" s="29"/>
      <c r="J25" s="33"/>
      <c r="K25" s="29"/>
      <c r="L25" s="33"/>
      <c r="M25" s="29"/>
      <c r="N25" s="33"/>
      <c r="O25" s="29"/>
      <c r="P25" s="33"/>
      <c r="Q25" s="29"/>
      <c r="R25" s="33"/>
      <c r="S25" s="29"/>
      <c r="T25" s="33"/>
      <c r="U25" s="29"/>
      <c r="V25" s="33"/>
      <c r="W25" s="29"/>
      <c r="X25" s="33"/>
      <c r="Y25" s="29"/>
      <c r="Z25" s="33"/>
      <c r="AA25" s="29"/>
      <c r="AB25" s="34">
        <f t="shared" si="1"/>
        <v>0</v>
      </c>
      <c r="AC25" s="56"/>
      <c r="AD25" s="25"/>
      <c r="AE25" s="31"/>
      <c r="AF25" s="57"/>
      <c r="AG25" s="58"/>
      <c r="AH25" s="31"/>
      <c r="AI25" s="25"/>
      <c r="AJ25" s="25"/>
    </row>
    <row r="26" spans="1:36" ht="21" customHeight="1" x14ac:dyDescent="0.35">
      <c r="A26" s="15"/>
      <c r="B26" s="35" t="s">
        <v>27</v>
      </c>
      <c r="C26" s="42"/>
      <c r="D26" s="33"/>
      <c r="E26" s="29"/>
      <c r="F26" s="33"/>
      <c r="G26" s="29"/>
      <c r="H26" s="33"/>
      <c r="I26" s="29"/>
      <c r="J26" s="33"/>
      <c r="K26" s="29"/>
      <c r="L26" s="33"/>
      <c r="M26" s="29"/>
      <c r="N26" s="33"/>
      <c r="O26" s="29"/>
      <c r="P26" s="33"/>
      <c r="Q26" s="29"/>
      <c r="R26" s="33"/>
      <c r="S26" s="29"/>
      <c r="T26" s="33"/>
      <c r="U26" s="29"/>
      <c r="V26" s="33"/>
      <c r="W26" s="29"/>
      <c r="X26" s="33"/>
      <c r="Y26" s="29"/>
      <c r="Z26" s="33"/>
      <c r="AA26" s="29"/>
      <c r="AB26" s="34">
        <f t="shared" si="1"/>
        <v>0</v>
      </c>
      <c r="AC26" s="56"/>
      <c r="AD26" s="25"/>
      <c r="AE26" s="31"/>
      <c r="AF26" s="60"/>
      <c r="AG26" s="58"/>
      <c r="AH26" s="31"/>
      <c r="AI26" s="25"/>
      <c r="AJ26" s="25"/>
    </row>
    <row r="27" spans="1:36" ht="21" customHeight="1" x14ac:dyDescent="0.35">
      <c r="A27" s="15"/>
      <c r="B27" s="35" t="s">
        <v>28</v>
      </c>
      <c r="C27" s="42"/>
      <c r="D27" s="33"/>
      <c r="E27" s="29"/>
      <c r="F27" s="33"/>
      <c r="G27" s="29"/>
      <c r="H27" s="33"/>
      <c r="I27" s="29"/>
      <c r="J27" s="33"/>
      <c r="K27" s="29"/>
      <c r="L27" s="33"/>
      <c r="M27" s="29"/>
      <c r="N27" s="33"/>
      <c r="O27" s="29"/>
      <c r="P27" s="33"/>
      <c r="Q27" s="29"/>
      <c r="R27" s="33"/>
      <c r="S27" s="29"/>
      <c r="T27" s="33"/>
      <c r="U27" s="29"/>
      <c r="V27" s="33"/>
      <c r="W27" s="29"/>
      <c r="X27" s="33"/>
      <c r="Y27" s="29"/>
      <c r="Z27" s="33"/>
      <c r="AA27" s="29"/>
      <c r="AB27" s="34">
        <f t="shared" si="1"/>
        <v>0</v>
      </c>
      <c r="AC27" s="56"/>
      <c r="AD27" s="25"/>
      <c r="AE27" s="31"/>
      <c r="AF27" s="31"/>
      <c r="AG27" s="31"/>
      <c r="AH27" s="31"/>
      <c r="AI27" s="25"/>
      <c r="AJ27" s="25"/>
    </row>
    <row r="28" spans="1:36" ht="21" customHeight="1" x14ac:dyDescent="0.35">
      <c r="A28" s="15"/>
      <c r="B28" s="35" t="s">
        <v>29</v>
      </c>
      <c r="C28" s="42"/>
      <c r="D28" s="33"/>
      <c r="E28" s="29"/>
      <c r="F28" s="33"/>
      <c r="G28" s="29"/>
      <c r="H28" s="33"/>
      <c r="I28" s="29"/>
      <c r="J28" s="33"/>
      <c r="K28" s="29"/>
      <c r="L28" s="33"/>
      <c r="M28" s="29"/>
      <c r="N28" s="33"/>
      <c r="O28" s="29"/>
      <c r="P28" s="33"/>
      <c r="Q28" s="29"/>
      <c r="R28" s="33"/>
      <c r="S28" s="29"/>
      <c r="T28" s="33"/>
      <c r="U28" s="29"/>
      <c r="V28" s="33"/>
      <c r="W28" s="29"/>
      <c r="X28" s="33"/>
      <c r="Y28" s="29"/>
      <c r="Z28" s="33"/>
      <c r="AA28" s="29"/>
      <c r="AB28" s="34">
        <f t="shared" si="1"/>
        <v>0</v>
      </c>
      <c r="AC28" s="56"/>
      <c r="AD28" s="25"/>
      <c r="AE28" s="31"/>
      <c r="AF28" s="31"/>
      <c r="AG28" s="31"/>
      <c r="AH28" s="31"/>
      <c r="AI28" s="25"/>
      <c r="AJ28" s="25"/>
    </row>
    <row r="29" spans="1:36" ht="21" customHeight="1" x14ac:dyDescent="0.35">
      <c r="A29" s="15"/>
      <c r="B29" s="35" t="s">
        <v>30</v>
      </c>
      <c r="C29" s="42"/>
      <c r="D29" s="33"/>
      <c r="E29" s="29"/>
      <c r="F29" s="33"/>
      <c r="G29" s="29"/>
      <c r="H29" s="33"/>
      <c r="I29" s="29"/>
      <c r="J29" s="33"/>
      <c r="K29" s="29"/>
      <c r="L29" s="33"/>
      <c r="M29" s="29"/>
      <c r="N29" s="33"/>
      <c r="O29" s="29"/>
      <c r="P29" s="33"/>
      <c r="Q29" s="29"/>
      <c r="R29" s="33"/>
      <c r="S29" s="29"/>
      <c r="T29" s="33"/>
      <c r="U29" s="29"/>
      <c r="V29" s="33"/>
      <c r="W29" s="29"/>
      <c r="X29" s="33"/>
      <c r="Y29" s="29"/>
      <c r="Z29" s="33"/>
      <c r="AA29" s="29"/>
      <c r="AB29" s="34">
        <f t="shared" si="1"/>
        <v>0</v>
      </c>
      <c r="AC29" s="56"/>
      <c r="AD29" s="25"/>
      <c r="AE29" s="31"/>
      <c r="AF29" s="57"/>
      <c r="AG29" s="58"/>
      <c r="AH29" s="31"/>
      <c r="AI29" s="25"/>
      <c r="AJ29" s="25"/>
    </row>
    <row r="30" spans="1:36" ht="21" customHeight="1" x14ac:dyDescent="0.35">
      <c r="A30" s="15"/>
      <c r="B30" s="35" t="s">
        <v>31</v>
      </c>
      <c r="C30" s="42"/>
      <c r="D30" s="33"/>
      <c r="E30" s="29"/>
      <c r="F30" s="33"/>
      <c r="G30" s="29"/>
      <c r="H30" s="33"/>
      <c r="I30" s="29"/>
      <c r="J30" s="33"/>
      <c r="K30" s="29"/>
      <c r="L30" s="33"/>
      <c r="M30" s="29"/>
      <c r="N30" s="33"/>
      <c r="O30" s="29"/>
      <c r="P30" s="33"/>
      <c r="Q30" s="29"/>
      <c r="R30" s="33"/>
      <c r="S30" s="29"/>
      <c r="T30" s="33"/>
      <c r="U30" s="29"/>
      <c r="V30" s="33"/>
      <c r="W30" s="29"/>
      <c r="X30" s="33"/>
      <c r="Y30" s="29"/>
      <c r="Z30" s="33"/>
      <c r="AA30" s="29"/>
      <c r="AB30" s="34">
        <f t="shared" si="1"/>
        <v>0</v>
      </c>
      <c r="AC30" s="56"/>
      <c r="AD30" s="25"/>
      <c r="AE30" s="31"/>
      <c r="AF30" s="31"/>
      <c r="AG30" s="31"/>
      <c r="AH30" s="31"/>
      <c r="AI30" s="25"/>
      <c r="AJ30" s="25"/>
    </row>
    <row r="31" spans="1:36" ht="21" customHeight="1" x14ac:dyDescent="0.35">
      <c r="A31" s="15"/>
      <c r="B31" s="35" t="s">
        <v>32</v>
      </c>
      <c r="C31" s="42"/>
      <c r="D31" s="33"/>
      <c r="E31" s="29"/>
      <c r="F31" s="33"/>
      <c r="G31" s="29"/>
      <c r="H31" s="33"/>
      <c r="I31" s="29"/>
      <c r="J31" s="33"/>
      <c r="K31" s="29"/>
      <c r="L31" s="33"/>
      <c r="M31" s="29"/>
      <c r="N31" s="33"/>
      <c r="O31" s="29"/>
      <c r="P31" s="33"/>
      <c r="Q31" s="29"/>
      <c r="R31" s="33"/>
      <c r="S31" s="29"/>
      <c r="T31" s="33"/>
      <c r="U31" s="29"/>
      <c r="V31" s="33"/>
      <c r="W31" s="29"/>
      <c r="X31" s="33"/>
      <c r="Y31" s="29"/>
      <c r="Z31" s="33"/>
      <c r="AA31" s="29"/>
      <c r="AB31" s="34">
        <f t="shared" si="1"/>
        <v>0</v>
      </c>
      <c r="AC31" s="56"/>
      <c r="AD31" s="25"/>
      <c r="AE31" s="31"/>
      <c r="AF31" s="31"/>
      <c r="AG31" s="61"/>
      <c r="AH31" s="31"/>
      <c r="AI31" s="25"/>
      <c r="AJ31" s="25"/>
    </row>
    <row r="32" spans="1:36" ht="21" customHeight="1" x14ac:dyDescent="0.35">
      <c r="A32" s="15"/>
      <c r="B32" s="35" t="s">
        <v>33</v>
      </c>
      <c r="C32" s="42"/>
      <c r="D32" s="33"/>
      <c r="E32" s="29"/>
      <c r="F32" s="33"/>
      <c r="G32" s="29"/>
      <c r="H32" s="33"/>
      <c r="I32" s="29"/>
      <c r="J32" s="33"/>
      <c r="K32" s="29"/>
      <c r="L32" s="33"/>
      <c r="M32" s="29"/>
      <c r="N32" s="33"/>
      <c r="O32" s="29"/>
      <c r="P32" s="33"/>
      <c r="Q32" s="29"/>
      <c r="R32" s="33"/>
      <c r="S32" s="29"/>
      <c r="T32" s="33"/>
      <c r="U32" s="29"/>
      <c r="V32" s="33"/>
      <c r="W32" s="29"/>
      <c r="X32" s="33"/>
      <c r="Y32" s="29"/>
      <c r="Z32" s="33"/>
      <c r="AA32" s="29"/>
      <c r="AB32" s="34">
        <f t="shared" si="1"/>
        <v>0</v>
      </c>
      <c r="AC32" s="56"/>
      <c r="AD32" s="25"/>
      <c r="AE32" s="31"/>
      <c r="AF32" s="31"/>
      <c r="AG32" s="31"/>
      <c r="AH32" s="31"/>
      <c r="AI32" s="25"/>
      <c r="AJ32" s="25"/>
    </row>
    <row r="33" spans="1:36" ht="21" customHeight="1" x14ac:dyDescent="0.35">
      <c r="A33" s="15"/>
      <c r="B33" s="35" t="s">
        <v>34</v>
      </c>
      <c r="C33" s="42"/>
      <c r="D33" s="33"/>
      <c r="E33" s="29"/>
      <c r="F33" s="33"/>
      <c r="G33" s="29"/>
      <c r="H33" s="33"/>
      <c r="I33" s="29"/>
      <c r="J33" s="33"/>
      <c r="K33" s="29"/>
      <c r="L33" s="33"/>
      <c r="M33" s="29"/>
      <c r="N33" s="33"/>
      <c r="O33" s="29"/>
      <c r="P33" s="33"/>
      <c r="Q33" s="29"/>
      <c r="R33" s="33"/>
      <c r="S33" s="29"/>
      <c r="T33" s="33"/>
      <c r="U33" s="29"/>
      <c r="V33" s="33"/>
      <c r="W33" s="29"/>
      <c r="X33" s="33"/>
      <c r="Y33" s="29"/>
      <c r="Z33" s="33"/>
      <c r="AA33" s="29"/>
      <c r="AB33" s="34">
        <f t="shared" si="1"/>
        <v>0</v>
      </c>
      <c r="AC33" s="56"/>
      <c r="AD33" s="25"/>
      <c r="AE33" s="31"/>
      <c r="AF33" s="31"/>
      <c r="AG33" s="31"/>
      <c r="AH33" s="31"/>
      <c r="AI33" s="25"/>
      <c r="AJ33" s="25"/>
    </row>
    <row r="34" spans="1:36" ht="21" customHeight="1" x14ac:dyDescent="0.35">
      <c r="A34" s="15"/>
      <c r="B34" s="35" t="s">
        <v>35</v>
      </c>
      <c r="C34" s="42"/>
      <c r="D34" s="33"/>
      <c r="E34" s="29"/>
      <c r="F34" s="33"/>
      <c r="G34" s="29"/>
      <c r="H34" s="33"/>
      <c r="I34" s="29"/>
      <c r="J34" s="33"/>
      <c r="K34" s="29"/>
      <c r="L34" s="33"/>
      <c r="M34" s="29"/>
      <c r="N34" s="33"/>
      <c r="O34" s="29"/>
      <c r="P34" s="33"/>
      <c r="Q34" s="29"/>
      <c r="R34" s="33"/>
      <c r="S34" s="29"/>
      <c r="T34" s="33"/>
      <c r="U34" s="29"/>
      <c r="V34" s="33"/>
      <c r="W34" s="29"/>
      <c r="X34" s="33"/>
      <c r="Y34" s="29"/>
      <c r="Z34" s="33"/>
      <c r="AA34" s="29"/>
      <c r="AB34" s="34">
        <f t="shared" si="1"/>
        <v>0</v>
      </c>
      <c r="AC34" s="56"/>
      <c r="AD34" s="25"/>
      <c r="AE34" s="31"/>
      <c r="AF34" s="31"/>
      <c r="AG34" s="31"/>
      <c r="AH34" s="31"/>
      <c r="AI34" s="25"/>
      <c r="AJ34" s="25"/>
    </row>
    <row r="35" spans="1:36" ht="21" customHeight="1" x14ac:dyDescent="0.35">
      <c r="A35" s="15"/>
      <c r="B35" s="35" t="s">
        <v>36</v>
      </c>
      <c r="C35" s="42"/>
      <c r="D35" s="33"/>
      <c r="E35" s="29"/>
      <c r="F35" s="33"/>
      <c r="G35" s="29"/>
      <c r="H35" s="33"/>
      <c r="I35" s="29"/>
      <c r="J35" s="33"/>
      <c r="K35" s="29"/>
      <c r="L35" s="33"/>
      <c r="M35" s="29"/>
      <c r="N35" s="33"/>
      <c r="O35" s="29"/>
      <c r="P35" s="33"/>
      <c r="Q35" s="29"/>
      <c r="R35" s="33"/>
      <c r="S35" s="29"/>
      <c r="T35" s="33"/>
      <c r="U35" s="29"/>
      <c r="V35" s="33"/>
      <c r="W35" s="29"/>
      <c r="X35" s="33"/>
      <c r="Y35" s="29"/>
      <c r="Z35" s="33"/>
      <c r="AA35" s="29"/>
      <c r="AB35" s="34">
        <f t="shared" si="1"/>
        <v>0</v>
      </c>
      <c r="AC35" s="56"/>
      <c r="AD35" s="25"/>
      <c r="AE35" s="31"/>
      <c r="AF35" s="31"/>
      <c r="AG35" s="31"/>
      <c r="AH35" s="31"/>
      <c r="AI35" s="25"/>
      <c r="AJ35" s="25"/>
    </row>
    <row r="36" spans="1:36" ht="21" customHeight="1" x14ac:dyDescent="0.35">
      <c r="A36" s="15"/>
      <c r="B36" s="35" t="s">
        <v>37</v>
      </c>
      <c r="C36" s="42"/>
      <c r="D36" s="33"/>
      <c r="E36" s="29"/>
      <c r="F36" s="33"/>
      <c r="G36" s="29"/>
      <c r="H36" s="33"/>
      <c r="I36" s="29"/>
      <c r="J36" s="33"/>
      <c r="K36" s="29"/>
      <c r="L36" s="33"/>
      <c r="M36" s="29"/>
      <c r="N36" s="33"/>
      <c r="O36" s="29"/>
      <c r="P36" s="33"/>
      <c r="Q36" s="29"/>
      <c r="R36" s="33"/>
      <c r="S36" s="29"/>
      <c r="T36" s="33"/>
      <c r="U36" s="29"/>
      <c r="V36" s="33"/>
      <c r="W36" s="29"/>
      <c r="X36" s="33"/>
      <c r="Y36" s="29"/>
      <c r="Z36" s="33"/>
      <c r="AA36" s="29"/>
      <c r="AB36" s="34">
        <f t="shared" si="1"/>
        <v>0</v>
      </c>
      <c r="AD36" s="25"/>
      <c r="AE36" s="31"/>
      <c r="AF36" s="31"/>
      <c r="AG36" s="31"/>
      <c r="AH36" s="31"/>
      <c r="AI36" s="25"/>
      <c r="AJ36" s="25"/>
    </row>
    <row r="37" spans="1:36" ht="21" customHeight="1" x14ac:dyDescent="0.35">
      <c r="A37" s="15"/>
      <c r="B37" s="35" t="s">
        <v>39</v>
      </c>
      <c r="C37" s="42"/>
      <c r="D37" s="33"/>
      <c r="E37" s="29"/>
      <c r="F37" s="33"/>
      <c r="G37" s="29"/>
      <c r="H37" s="33"/>
      <c r="I37" s="29"/>
      <c r="J37" s="33"/>
      <c r="K37" s="29"/>
      <c r="L37" s="33"/>
      <c r="M37" s="29"/>
      <c r="N37" s="33"/>
      <c r="O37" s="29"/>
      <c r="P37" s="33"/>
      <c r="Q37" s="29"/>
      <c r="R37" s="33"/>
      <c r="S37" s="29"/>
      <c r="T37" s="33"/>
      <c r="U37" s="29"/>
      <c r="V37" s="33"/>
      <c r="W37" s="29"/>
      <c r="X37" s="33"/>
      <c r="Y37" s="29"/>
      <c r="Z37" s="33"/>
      <c r="AA37" s="29"/>
      <c r="AB37" s="34">
        <f t="shared" si="1"/>
        <v>0</v>
      </c>
      <c r="AD37" s="25"/>
      <c r="AE37" s="31"/>
      <c r="AF37" s="31"/>
      <c r="AG37" s="31"/>
      <c r="AH37" s="31"/>
      <c r="AI37" s="25"/>
      <c r="AJ37" s="25"/>
    </row>
    <row r="38" spans="1:36" ht="21" customHeight="1" x14ac:dyDescent="0.35">
      <c r="A38" s="15"/>
      <c r="B38" s="35" t="s">
        <v>106</v>
      </c>
      <c r="C38" s="42"/>
      <c r="D38" s="33"/>
      <c r="E38" s="29"/>
      <c r="F38" s="62"/>
      <c r="G38" s="29"/>
      <c r="H38" s="62"/>
      <c r="I38" s="29"/>
      <c r="J38" s="62"/>
      <c r="K38" s="29"/>
      <c r="L38" s="62"/>
      <c r="M38" s="29"/>
      <c r="N38" s="62"/>
      <c r="O38" s="29"/>
      <c r="P38" s="62"/>
      <c r="Q38" s="29"/>
      <c r="R38" s="62"/>
      <c r="S38" s="29"/>
      <c r="T38" s="62"/>
      <c r="U38" s="29"/>
      <c r="V38" s="62"/>
      <c r="W38" s="29"/>
      <c r="X38" s="62"/>
      <c r="Y38" s="29"/>
      <c r="Z38" s="62"/>
      <c r="AA38" s="29"/>
      <c r="AB38" s="34">
        <f t="shared" si="1"/>
        <v>0</v>
      </c>
      <c r="AD38" s="25"/>
      <c r="AE38" s="31"/>
      <c r="AF38" s="31"/>
      <c r="AG38" s="31"/>
      <c r="AH38" s="31"/>
      <c r="AI38" s="25"/>
      <c r="AJ38" s="25"/>
    </row>
    <row r="39" spans="1:36" ht="21" customHeight="1" x14ac:dyDescent="0.35">
      <c r="A39" s="15"/>
      <c r="B39" s="35" t="s">
        <v>40</v>
      </c>
      <c r="C39" s="42"/>
      <c r="D39" s="33"/>
      <c r="E39" s="29"/>
      <c r="F39" s="33"/>
      <c r="G39" s="29"/>
      <c r="H39" s="33"/>
      <c r="I39" s="29"/>
      <c r="J39" s="33"/>
      <c r="K39" s="29"/>
      <c r="L39" s="33"/>
      <c r="M39" s="29"/>
      <c r="N39" s="33"/>
      <c r="O39" s="29"/>
      <c r="P39" s="33"/>
      <c r="Q39" s="29"/>
      <c r="R39" s="33"/>
      <c r="S39" s="29"/>
      <c r="T39" s="33"/>
      <c r="U39" s="29"/>
      <c r="V39" s="33"/>
      <c r="W39" s="29"/>
      <c r="X39" s="33"/>
      <c r="Y39" s="29"/>
      <c r="Z39" s="33"/>
      <c r="AA39" s="29"/>
      <c r="AB39" s="34">
        <f t="shared" si="1"/>
        <v>0</v>
      </c>
      <c r="AD39" s="25"/>
      <c r="AE39" s="31"/>
      <c r="AF39" s="31"/>
      <c r="AG39" s="31"/>
      <c r="AH39" s="31"/>
      <c r="AI39" s="25"/>
      <c r="AJ39" s="25"/>
    </row>
    <row r="40" spans="1:36" ht="21" customHeight="1" x14ac:dyDescent="0.35">
      <c r="A40" s="15"/>
      <c r="B40" s="35" t="s">
        <v>41</v>
      </c>
      <c r="C40" s="42"/>
      <c r="D40" s="63"/>
      <c r="E40" s="29"/>
      <c r="F40" s="63"/>
      <c r="G40" s="29"/>
      <c r="H40" s="63"/>
      <c r="I40" s="29"/>
      <c r="J40" s="63"/>
      <c r="K40" s="29"/>
      <c r="L40" s="63"/>
      <c r="M40" s="29"/>
      <c r="N40" s="63"/>
      <c r="O40" s="29"/>
      <c r="P40" s="63"/>
      <c r="Q40" s="29"/>
      <c r="R40" s="63"/>
      <c r="S40" s="29"/>
      <c r="T40" s="63"/>
      <c r="U40" s="29"/>
      <c r="V40" s="63"/>
      <c r="W40" s="29"/>
      <c r="X40" s="63"/>
      <c r="Y40" s="29"/>
      <c r="Z40" s="63"/>
      <c r="AA40" s="29"/>
      <c r="AB40" s="34">
        <f t="shared" si="1"/>
        <v>0</v>
      </c>
      <c r="AC40" s="56"/>
      <c r="AD40" s="25"/>
      <c r="AE40" s="25"/>
      <c r="AF40" s="25"/>
      <c r="AG40" s="25"/>
      <c r="AH40" s="25"/>
      <c r="AI40" s="25"/>
      <c r="AJ40" s="25"/>
    </row>
    <row r="41" spans="1:36" ht="21" customHeight="1" x14ac:dyDescent="0.35">
      <c r="A41" s="15"/>
      <c r="B41" s="35" t="s">
        <v>42</v>
      </c>
      <c r="C41" s="42"/>
      <c r="D41" s="63"/>
      <c r="E41" s="29"/>
      <c r="F41" s="63"/>
      <c r="G41" s="29"/>
      <c r="H41" s="63"/>
      <c r="I41" s="29"/>
      <c r="J41" s="63"/>
      <c r="K41" s="29"/>
      <c r="L41" s="63"/>
      <c r="M41" s="29"/>
      <c r="N41" s="63"/>
      <c r="O41" s="29"/>
      <c r="P41" s="63"/>
      <c r="Q41" s="29"/>
      <c r="R41" s="63"/>
      <c r="S41" s="29"/>
      <c r="T41" s="63"/>
      <c r="U41" s="29"/>
      <c r="V41" s="63"/>
      <c r="W41" s="29"/>
      <c r="X41" s="63"/>
      <c r="Y41" s="29"/>
      <c r="Z41" s="63"/>
      <c r="AA41" s="29"/>
      <c r="AB41" s="34">
        <f t="shared" si="1"/>
        <v>0</v>
      </c>
      <c r="AC41" s="56"/>
      <c r="AD41" s="25"/>
      <c r="AE41" s="25"/>
      <c r="AF41" s="25"/>
      <c r="AG41" s="25"/>
      <c r="AH41" s="25"/>
      <c r="AI41" s="25"/>
      <c r="AJ41" s="25"/>
    </row>
    <row r="42" spans="1:36" ht="21" customHeight="1" x14ac:dyDescent="0.35">
      <c r="A42" s="15"/>
      <c r="B42" s="35" t="s">
        <v>43</v>
      </c>
      <c r="C42" s="42"/>
      <c r="D42" s="33"/>
      <c r="E42" s="29"/>
      <c r="F42" s="33"/>
      <c r="G42" s="29"/>
      <c r="H42" s="33"/>
      <c r="I42" s="29"/>
      <c r="J42" s="33"/>
      <c r="K42" s="29"/>
      <c r="L42" s="33"/>
      <c r="M42" s="29"/>
      <c r="N42" s="33"/>
      <c r="O42" s="29"/>
      <c r="P42" s="33"/>
      <c r="Q42" s="29"/>
      <c r="R42" s="33"/>
      <c r="S42" s="29"/>
      <c r="T42" s="33"/>
      <c r="U42" s="29"/>
      <c r="V42" s="33"/>
      <c r="W42" s="29"/>
      <c r="X42" s="33"/>
      <c r="Y42" s="29"/>
      <c r="Z42" s="33"/>
      <c r="AA42" s="29"/>
      <c r="AB42" s="34">
        <f t="shared" si="1"/>
        <v>0</v>
      </c>
      <c r="AC42" s="56"/>
      <c r="AD42" s="25"/>
      <c r="AE42" s="25"/>
      <c r="AF42" s="25"/>
      <c r="AG42" s="25"/>
      <c r="AH42" s="25"/>
      <c r="AI42" s="25"/>
      <c r="AJ42" s="25"/>
    </row>
    <row r="43" spans="1:36" ht="21" customHeight="1" x14ac:dyDescent="0.35">
      <c r="A43" s="15"/>
      <c r="B43" s="35" t="s">
        <v>44</v>
      </c>
      <c r="C43" s="42"/>
      <c r="D43" s="64"/>
      <c r="E43" s="29"/>
      <c r="F43" s="63"/>
      <c r="G43" s="29"/>
      <c r="H43" s="63"/>
      <c r="I43" s="29"/>
      <c r="J43" s="63"/>
      <c r="K43" s="29"/>
      <c r="L43" s="63"/>
      <c r="M43" s="29"/>
      <c r="N43" s="63"/>
      <c r="O43" s="29"/>
      <c r="P43" s="63"/>
      <c r="Q43" s="29"/>
      <c r="R43" s="63"/>
      <c r="S43" s="29"/>
      <c r="T43" s="63"/>
      <c r="U43" s="29"/>
      <c r="V43" s="63"/>
      <c r="W43" s="29"/>
      <c r="X43" s="63"/>
      <c r="Y43" s="29"/>
      <c r="Z43" s="63"/>
      <c r="AA43" s="29"/>
      <c r="AB43" s="34">
        <f t="shared" si="1"/>
        <v>0</v>
      </c>
      <c r="AD43" s="25"/>
      <c r="AE43" s="25"/>
      <c r="AF43" s="25"/>
      <c r="AG43" s="25"/>
      <c r="AH43" s="25"/>
      <c r="AI43" s="25"/>
      <c r="AJ43" s="25"/>
    </row>
    <row r="44" spans="1:36" ht="3.75" customHeight="1" thickBot="1" x14ac:dyDescent="0.4">
      <c r="A44" s="65"/>
      <c r="B44" s="37"/>
      <c r="C44" s="66"/>
      <c r="D44" s="39"/>
      <c r="E44" s="39"/>
      <c r="F44" s="67"/>
      <c r="G44" s="39"/>
      <c r="H44" s="67"/>
      <c r="I44" s="39"/>
      <c r="J44" s="67"/>
      <c r="K44" s="39"/>
      <c r="L44" s="67"/>
      <c r="M44" s="39"/>
      <c r="N44" s="67"/>
      <c r="O44" s="39"/>
      <c r="P44" s="67"/>
      <c r="Q44" s="39"/>
      <c r="R44" s="67"/>
      <c r="S44" s="39"/>
      <c r="T44" s="67"/>
      <c r="U44" s="39"/>
      <c r="V44" s="67"/>
      <c r="W44" s="39"/>
      <c r="X44" s="67"/>
      <c r="Y44" s="39"/>
      <c r="Z44" s="67"/>
      <c r="AA44" s="39"/>
      <c r="AB44" s="40"/>
      <c r="AD44" s="25"/>
      <c r="AE44" s="25"/>
      <c r="AF44" s="25"/>
      <c r="AG44" s="25"/>
      <c r="AH44" s="25"/>
      <c r="AI44" s="25"/>
      <c r="AJ44" s="25"/>
    </row>
    <row r="45" spans="1:36" ht="21.75" customHeight="1" x14ac:dyDescent="0.35">
      <c r="A45" s="15" t="s">
        <v>45</v>
      </c>
      <c r="B45" s="41" t="s">
        <v>46</v>
      </c>
      <c r="C45" s="42"/>
      <c r="D45" s="43">
        <f>SUM(D16:D43)</f>
        <v>0</v>
      </c>
      <c r="E45" s="44"/>
      <c r="F45" s="43">
        <f>SUM(F16:F43)</f>
        <v>0</v>
      </c>
      <c r="G45" s="44"/>
      <c r="H45" s="43">
        <f>SUM(H16:H43)</f>
        <v>0</v>
      </c>
      <c r="I45" s="44"/>
      <c r="J45" s="43">
        <f>SUM(J16:J43)</f>
        <v>0</v>
      </c>
      <c r="K45" s="44"/>
      <c r="L45" s="43">
        <f>SUM(L16:L43)</f>
        <v>0</v>
      </c>
      <c r="M45" s="44"/>
      <c r="N45" s="43">
        <f>SUM(N16:N43)</f>
        <v>0</v>
      </c>
      <c r="O45" s="44"/>
      <c r="P45" s="43">
        <f>SUM(P16:P43)</f>
        <v>0</v>
      </c>
      <c r="Q45" s="44"/>
      <c r="R45" s="43">
        <f>SUM(R16:R43)</f>
        <v>0</v>
      </c>
      <c r="S45" s="44"/>
      <c r="T45" s="43">
        <f>SUM(T16:T43)</f>
        <v>0</v>
      </c>
      <c r="U45" s="44"/>
      <c r="V45" s="43">
        <f>SUM(V16:V43)</f>
        <v>0</v>
      </c>
      <c r="W45" s="44"/>
      <c r="X45" s="43">
        <f>SUM(X16:X43)</f>
        <v>0</v>
      </c>
      <c r="Y45" s="44"/>
      <c r="Z45" s="43">
        <f>SUM(Z16:Z43)</f>
        <v>0</v>
      </c>
      <c r="AA45" s="44"/>
      <c r="AB45" s="30">
        <f>SUM(AB16:AB43)</f>
        <v>0</v>
      </c>
      <c r="AD45" s="25"/>
      <c r="AE45" s="25"/>
      <c r="AF45" s="25"/>
      <c r="AG45" s="25"/>
      <c r="AH45" s="25"/>
      <c r="AI45" s="25"/>
      <c r="AJ45" s="25"/>
    </row>
    <row r="46" spans="1:36" ht="27.75" customHeight="1" x14ac:dyDescent="0.35">
      <c r="A46" s="15" t="s">
        <v>47</v>
      </c>
      <c r="B46" s="41" t="s">
        <v>48</v>
      </c>
      <c r="C46" s="42"/>
      <c r="D46" s="43">
        <f>D13-D45</f>
        <v>0</v>
      </c>
      <c r="E46" s="44"/>
      <c r="F46" s="43">
        <f>F13-F45</f>
        <v>0</v>
      </c>
      <c r="G46" s="44"/>
      <c r="H46" s="43">
        <f>H13-H45</f>
        <v>0</v>
      </c>
      <c r="I46" s="44"/>
      <c r="J46" s="43">
        <f>J13-J45</f>
        <v>0</v>
      </c>
      <c r="K46" s="44"/>
      <c r="L46" s="43">
        <f>L13-L45</f>
        <v>0</v>
      </c>
      <c r="M46" s="44"/>
      <c r="N46" s="43">
        <f>N13-N45</f>
        <v>0</v>
      </c>
      <c r="O46" s="44"/>
      <c r="P46" s="43">
        <f>P13-P45</f>
        <v>0</v>
      </c>
      <c r="Q46" s="44"/>
      <c r="R46" s="43">
        <f>R13-R45</f>
        <v>0</v>
      </c>
      <c r="S46" s="44"/>
      <c r="T46" s="43">
        <f>T13-T45</f>
        <v>0</v>
      </c>
      <c r="U46" s="44"/>
      <c r="V46" s="43">
        <f>V13-V45</f>
        <v>0</v>
      </c>
      <c r="W46" s="44"/>
      <c r="X46" s="43">
        <f>X13-X45</f>
        <v>0</v>
      </c>
      <c r="Y46" s="44"/>
      <c r="Z46" s="43">
        <f>Z13-Z45</f>
        <v>0</v>
      </c>
      <c r="AA46" s="44"/>
      <c r="AB46" s="30">
        <f>AB13-AB45</f>
        <v>0</v>
      </c>
      <c r="AD46" s="25"/>
      <c r="AE46" s="25"/>
      <c r="AF46" s="25"/>
      <c r="AG46" s="25"/>
      <c r="AH46" s="25"/>
      <c r="AI46" s="25"/>
      <c r="AJ46" s="25"/>
    </row>
    <row r="47" spans="1:36" ht="15.5" x14ac:dyDescent="0.35">
      <c r="A47" s="15"/>
      <c r="B47" s="68" t="s">
        <v>49</v>
      </c>
      <c r="C47" s="46"/>
      <c r="D47" s="44"/>
      <c r="E47" s="44"/>
      <c r="F47" s="69"/>
      <c r="G47" s="44"/>
      <c r="H47" s="69"/>
      <c r="I47" s="44"/>
      <c r="J47" s="69"/>
      <c r="K47" s="44"/>
      <c r="L47" s="69"/>
      <c r="M47" s="44"/>
      <c r="N47" s="69"/>
      <c r="O47" s="44"/>
      <c r="P47" s="69"/>
      <c r="Q47" s="44"/>
      <c r="R47" s="69"/>
      <c r="S47" s="44"/>
      <c r="T47" s="69"/>
      <c r="U47" s="44"/>
      <c r="V47" s="69"/>
      <c r="W47" s="44"/>
      <c r="X47" s="69"/>
      <c r="Y47" s="44"/>
      <c r="Z47" s="69"/>
      <c r="AA47" s="44"/>
      <c r="AB47" s="70" t="s">
        <v>50</v>
      </c>
      <c r="AD47" s="25"/>
      <c r="AE47" s="25"/>
      <c r="AF47" s="25"/>
      <c r="AG47" s="25"/>
      <c r="AH47" s="25"/>
      <c r="AI47" s="25"/>
      <c r="AJ47" s="25"/>
    </row>
    <row r="48" spans="1:36" ht="18.75" customHeight="1" x14ac:dyDescent="0.35">
      <c r="A48" s="15" t="s">
        <v>51</v>
      </c>
      <c r="B48" s="41" t="s">
        <v>52</v>
      </c>
      <c r="C48" s="46"/>
      <c r="D48" s="28">
        <v>1000</v>
      </c>
      <c r="E48" s="29"/>
      <c r="F48" s="43">
        <f>D68</f>
        <v>1000</v>
      </c>
      <c r="G48" s="44"/>
      <c r="H48" s="43">
        <f>F68</f>
        <v>1000</v>
      </c>
      <c r="I48" s="44"/>
      <c r="J48" s="43">
        <f>H68</f>
        <v>1000</v>
      </c>
      <c r="K48" s="44"/>
      <c r="L48" s="43">
        <f>J68</f>
        <v>1000</v>
      </c>
      <c r="M48" s="44"/>
      <c r="N48" s="43">
        <f>L68</f>
        <v>1000</v>
      </c>
      <c r="O48" s="44"/>
      <c r="P48" s="43">
        <f>N68</f>
        <v>1000</v>
      </c>
      <c r="Q48" s="44"/>
      <c r="R48" s="43">
        <f>P68</f>
        <v>1000</v>
      </c>
      <c r="S48" s="44"/>
      <c r="T48" s="43">
        <f>R68</f>
        <v>1000</v>
      </c>
      <c r="U48" s="44"/>
      <c r="V48" s="43">
        <f>T68</f>
        <v>1000</v>
      </c>
      <c r="W48" s="44"/>
      <c r="X48" s="43">
        <f>V68</f>
        <v>1000</v>
      </c>
      <c r="Y48" s="44"/>
      <c r="Z48" s="43">
        <f>X68</f>
        <v>1000</v>
      </c>
      <c r="AA48" s="44"/>
      <c r="AB48" s="30">
        <f>D48</f>
        <v>1000</v>
      </c>
      <c r="AD48" s="25"/>
      <c r="AE48" s="25"/>
      <c r="AF48" s="25"/>
      <c r="AG48" s="25"/>
      <c r="AH48" s="25"/>
      <c r="AI48" s="25"/>
      <c r="AJ48" s="25"/>
    </row>
    <row r="49" spans="1:36" ht="15" customHeight="1" x14ac:dyDescent="0.35">
      <c r="A49" s="15"/>
      <c r="B49" s="45"/>
      <c r="C49" s="46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70" t="s">
        <v>53</v>
      </c>
      <c r="AD49" s="25"/>
      <c r="AE49" s="25"/>
      <c r="AF49" s="25"/>
      <c r="AG49" s="25"/>
      <c r="AH49" s="25"/>
      <c r="AI49" s="25"/>
      <c r="AJ49" s="25"/>
    </row>
    <row r="50" spans="1:36" ht="19.5" customHeight="1" x14ac:dyDescent="0.35">
      <c r="A50" s="15" t="s">
        <v>54</v>
      </c>
      <c r="B50" s="41" t="s">
        <v>55</v>
      </c>
      <c r="C50" s="46"/>
      <c r="D50" s="43">
        <f>D46+D48</f>
        <v>1000</v>
      </c>
      <c r="E50" s="44"/>
      <c r="F50" s="43">
        <f>F46+F48</f>
        <v>1000</v>
      </c>
      <c r="G50" s="44"/>
      <c r="H50" s="43">
        <f>H46+H48</f>
        <v>1000</v>
      </c>
      <c r="I50" s="44"/>
      <c r="J50" s="43">
        <f>J46+J48</f>
        <v>1000</v>
      </c>
      <c r="K50" s="44"/>
      <c r="L50" s="43">
        <f>L46+L48</f>
        <v>1000</v>
      </c>
      <c r="M50" s="44"/>
      <c r="N50" s="43">
        <f>N46+N48</f>
        <v>1000</v>
      </c>
      <c r="O50" s="44"/>
      <c r="P50" s="43">
        <f>P46+P48</f>
        <v>1000</v>
      </c>
      <c r="Q50" s="44"/>
      <c r="R50" s="43">
        <f>R46+R48</f>
        <v>1000</v>
      </c>
      <c r="S50" s="44"/>
      <c r="T50" s="43">
        <f>T46+T48</f>
        <v>1000</v>
      </c>
      <c r="U50" s="44"/>
      <c r="V50" s="43">
        <f>V46+V48</f>
        <v>1000</v>
      </c>
      <c r="W50" s="44"/>
      <c r="X50" s="43">
        <f>X46+X48</f>
        <v>1000</v>
      </c>
      <c r="Y50" s="44"/>
      <c r="Z50" s="43">
        <f>Z46+Z48</f>
        <v>1000</v>
      </c>
      <c r="AA50" s="44"/>
      <c r="AB50" s="30">
        <f>AB46+AB48</f>
        <v>1000</v>
      </c>
      <c r="AD50" s="25"/>
      <c r="AE50" s="25"/>
      <c r="AF50" s="25"/>
      <c r="AG50" s="25"/>
      <c r="AH50" s="25"/>
      <c r="AI50" s="25"/>
      <c r="AJ50" s="25"/>
    </row>
    <row r="51" spans="1:36" ht="15.5" x14ac:dyDescent="0.35">
      <c r="A51" s="15"/>
      <c r="B51" s="68" t="s">
        <v>56</v>
      </c>
      <c r="C51" s="46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70" t="s">
        <v>57</v>
      </c>
      <c r="AD51" s="25"/>
      <c r="AE51" s="25"/>
      <c r="AF51" s="25"/>
      <c r="AG51" s="25"/>
      <c r="AH51" s="25"/>
      <c r="AI51" s="25"/>
      <c r="AJ51" s="25"/>
    </row>
    <row r="52" spans="1:36" ht="15.5" x14ac:dyDescent="0.35">
      <c r="A52" s="15" t="s">
        <v>58</v>
      </c>
      <c r="B52" s="41" t="s">
        <v>59</v>
      </c>
      <c r="C52" s="46"/>
      <c r="D52" s="28">
        <v>1000</v>
      </c>
      <c r="E52" s="29"/>
      <c r="F52" s="43">
        <f>D52</f>
        <v>1000</v>
      </c>
      <c r="G52" s="44"/>
      <c r="H52" s="43">
        <f>F52</f>
        <v>1000</v>
      </c>
      <c r="I52" s="44"/>
      <c r="J52" s="43">
        <f>H52</f>
        <v>1000</v>
      </c>
      <c r="K52" s="44"/>
      <c r="L52" s="43">
        <f>J52</f>
        <v>1000</v>
      </c>
      <c r="M52" s="44"/>
      <c r="N52" s="43">
        <f>L52</f>
        <v>1000</v>
      </c>
      <c r="O52" s="44"/>
      <c r="P52" s="43">
        <f>N52</f>
        <v>1000</v>
      </c>
      <c r="Q52" s="44"/>
      <c r="R52" s="43">
        <f>P52</f>
        <v>1000</v>
      </c>
      <c r="S52" s="44"/>
      <c r="T52" s="43">
        <f>R52</f>
        <v>1000</v>
      </c>
      <c r="U52" s="44"/>
      <c r="V52" s="43">
        <f>T52</f>
        <v>1000</v>
      </c>
      <c r="W52" s="44"/>
      <c r="X52" s="43">
        <f>V52</f>
        <v>1000</v>
      </c>
      <c r="Y52" s="44"/>
      <c r="Z52" s="43">
        <f>X52</f>
        <v>1000</v>
      </c>
      <c r="AA52" s="44"/>
      <c r="AB52" s="71"/>
      <c r="AD52" s="25"/>
      <c r="AE52" s="25"/>
      <c r="AF52" s="25"/>
      <c r="AG52" s="25"/>
      <c r="AH52" s="25"/>
      <c r="AI52" s="25"/>
      <c r="AJ52" s="25"/>
    </row>
    <row r="53" spans="1:36" ht="15" customHeight="1" x14ac:dyDescent="0.35">
      <c r="A53" s="15"/>
      <c r="B53" s="45"/>
      <c r="C53" s="46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71"/>
      <c r="AD53" s="25"/>
      <c r="AE53" s="25"/>
      <c r="AF53" s="25"/>
      <c r="AG53" s="25"/>
      <c r="AH53" s="25"/>
      <c r="AI53" s="25"/>
      <c r="AJ53" s="25"/>
    </row>
    <row r="54" spans="1:36" ht="15.5" x14ac:dyDescent="0.35">
      <c r="A54" s="15" t="s">
        <v>60</v>
      </c>
      <c r="B54" s="41" t="s">
        <v>61</v>
      </c>
      <c r="C54" s="46"/>
      <c r="D54" s="43">
        <f>IF(D50&gt;D52,D50-D52,0)</f>
        <v>0</v>
      </c>
      <c r="E54" s="44"/>
      <c r="F54" s="43">
        <f>IF(F50&gt;F52,F50-F52,0)</f>
        <v>0</v>
      </c>
      <c r="G54" s="44"/>
      <c r="H54" s="43">
        <f>IF(H50&gt;H52,H50-H52,0)</f>
        <v>0</v>
      </c>
      <c r="I54" s="44"/>
      <c r="J54" s="43">
        <f>IF(J50&gt;J52,J50-J52,0)</f>
        <v>0</v>
      </c>
      <c r="K54" s="44"/>
      <c r="L54" s="43">
        <f>IF(L50&gt;L52,L50-L52,0)</f>
        <v>0</v>
      </c>
      <c r="M54" s="44"/>
      <c r="N54" s="43">
        <f>IF(N50&gt;N52,N50-N52,0)</f>
        <v>0</v>
      </c>
      <c r="O54" s="44"/>
      <c r="P54" s="43">
        <f>IF(P50&gt;P52,P50-P52,0)</f>
        <v>0</v>
      </c>
      <c r="Q54" s="44"/>
      <c r="R54" s="43">
        <f>IF(R50&gt;R52,R50-R52,0)</f>
        <v>0</v>
      </c>
      <c r="S54" s="44"/>
      <c r="T54" s="43">
        <f>IF(T50&gt;T52,T50-T52,0)</f>
        <v>0</v>
      </c>
      <c r="U54" s="44"/>
      <c r="V54" s="43">
        <f>IF(V50&gt;V52,V50-V52,0)</f>
        <v>0</v>
      </c>
      <c r="W54" s="44"/>
      <c r="X54" s="43">
        <f>IF(X50&gt;X52,X50-X52,0)</f>
        <v>0</v>
      </c>
      <c r="Y54" s="44"/>
      <c r="Z54" s="43">
        <f>IF(Z50&gt;Z52,Z50-Z52,0)</f>
        <v>0</v>
      </c>
      <c r="AA54" s="44"/>
      <c r="AB54" s="71"/>
      <c r="AD54" s="25"/>
      <c r="AE54" s="25"/>
      <c r="AF54" s="25"/>
      <c r="AG54" s="25"/>
      <c r="AH54" s="25"/>
      <c r="AI54" s="25"/>
      <c r="AJ54" s="25"/>
    </row>
    <row r="55" spans="1:36" ht="15" customHeight="1" x14ac:dyDescent="0.35">
      <c r="A55" s="15"/>
      <c r="B55" s="68" t="s">
        <v>62</v>
      </c>
      <c r="C55" s="46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71"/>
      <c r="AD55" s="25"/>
      <c r="AE55" s="25"/>
      <c r="AF55" s="25"/>
      <c r="AG55" s="25"/>
      <c r="AH55" s="25"/>
      <c r="AI55" s="25"/>
      <c r="AJ55" s="25"/>
    </row>
    <row r="56" spans="1:36" ht="15.75" customHeight="1" x14ac:dyDescent="0.35">
      <c r="A56" s="15" t="s">
        <v>63</v>
      </c>
      <c r="B56" s="41" t="s">
        <v>64</v>
      </c>
      <c r="C56" s="72">
        <v>0.06</v>
      </c>
      <c r="D56" s="43">
        <f>IF(D52&gt;D50,D52-D50,0)</f>
        <v>0</v>
      </c>
      <c r="E56" s="44"/>
      <c r="F56" s="43">
        <f>IF(F52&gt;F50,F52-F50,0)</f>
        <v>0</v>
      </c>
      <c r="G56" s="44"/>
      <c r="H56" s="43">
        <f>IF(H52&gt;H50,H52-H50,0)</f>
        <v>0</v>
      </c>
      <c r="I56" s="44"/>
      <c r="J56" s="43">
        <f>IF(J52&gt;J50,J52-J50,0)</f>
        <v>0</v>
      </c>
      <c r="K56" s="44"/>
      <c r="L56" s="43">
        <f>IF(L52&gt;L50,L52-L50,0)</f>
        <v>0</v>
      </c>
      <c r="M56" s="44"/>
      <c r="N56" s="43">
        <f>IF(N52&gt;N50,N52-N50,0)</f>
        <v>0</v>
      </c>
      <c r="O56" s="44"/>
      <c r="P56" s="43">
        <f>IF(P52&gt;P50,P52-P50,0)</f>
        <v>0</v>
      </c>
      <c r="Q56" s="44"/>
      <c r="R56" s="43">
        <f>IF(R52&gt;R50,R52-R50,0)</f>
        <v>0</v>
      </c>
      <c r="S56" s="44"/>
      <c r="T56" s="43">
        <f>IF(T52&gt;T50,T52-T50,0)</f>
        <v>0</v>
      </c>
      <c r="U56" s="44"/>
      <c r="V56" s="43">
        <f>IF(V52&gt;V50,V52-V50,0)</f>
        <v>0</v>
      </c>
      <c r="W56" s="44"/>
      <c r="X56" s="43">
        <f>IF(X52&gt;X50,X52-X50,0)</f>
        <v>0</v>
      </c>
      <c r="Y56" s="44"/>
      <c r="Z56" s="43">
        <f>IF(Z52&gt;Z50,Z52-Z50,0)</f>
        <v>0</v>
      </c>
      <c r="AA56" s="44"/>
      <c r="AB56" s="30">
        <f>SUM(D56:Z56)</f>
        <v>0</v>
      </c>
      <c r="AD56" s="25"/>
      <c r="AE56" s="25"/>
      <c r="AF56" s="25"/>
      <c r="AG56" s="25"/>
      <c r="AH56" s="25"/>
      <c r="AI56" s="25"/>
      <c r="AJ56" s="25"/>
    </row>
    <row r="57" spans="1:36" ht="18" customHeight="1" x14ac:dyDescent="0.35">
      <c r="A57" s="15"/>
      <c r="B57" s="68" t="s">
        <v>65</v>
      </c>
      <c r="C57" s="45"/>
      <c r="D57" s="73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74" t="s">
        <v>66</v>
      </c>
      <c r="AD57" s="25"/>
      <c r="AE57" s="25"/>
      <c r="AF57" s="25"/>
      <c r="AG57" s="25"/>
      <c r="AH57" s="25"/>
      <c r="AI57" s="25"/>
      <c r="AJ57" s="25"/>
    </row>
    <row r="58" spans="1:36" ht="15.5" x14ac:dyDescent="0.35">
      <c r="A58" s="15" t="s">
        <v>67</v>
      </c>
      <c r="B58" s="41" t="s">
        <v>68</v>
      </c>
      <c r="C58" s="75">
        <v>0</v>
      </c>
      <c r="D58" s="76">
        <f>C58+D56</f>
        <v>0</v>
      </c>
      <c r="E58" s="44"/>
      <c r="F58" s="43">
        <f>D58-D66+F56</f>
        <v>0</v>
      </c>
      <c r="G58" s="44"/>
      <c r="H58" s="43">
        <f>F58-F66+H56</f>
        <v>0</v>
      </c>
      <c r="I58" s="44"/>
      <c r="J58" s="43">
        <f>H58-H66+J56</f>
        <v>0</v>
      </c>
      <c r="K58" s="44"/>
      <c r="L58" s="43">
        <f>J58-J66+L56</f>
        <v>0</v>
      </c>
      <c r="M58" s="44"/>
      <c r="N58" s="43">
        <f>L58-L66+N56</f>
        <v>0</v>
      </c>
      <c r="O58" s="44"/>
      <c r="P58" s="43">
        <f>N58-N66+P56</f>
        <v>0</v>
      </c>
      <c r="Q58" s="44"/>
      <c r="R58" s="43">
        <f>P58-P66+R56</f>
        <v>0</v>
      </c>
      <c r="S58" s="44"/>
      <c r="T58" s="43">
        <f>R58-R66+T56</f>
        <v>0</v>
      </c>
      <c r="U58" s="44"/>
      <c r="V58" s="43">
        <f>T58-T66+V56</f>
        <v>0</v>
      </c>
      <c r="W58" s="44"/>
      <c r="X58" s="43">
        <f>V58-V66+X56</f>
        <v>0</v>
      </c>
      <c r="Y58" s="44"/>
      <c r="Z58" s="43">
        <f>X58-X66+Z56</f>
        <v>0</v>
      </c>
      <c r="AA58" s="44"/>
      <c r="AB58" s="77">
        <f>Z58-Z66</f>
        <v>0</v>
      </c>
      <c r="AD58" s="25"/>
      <c r="AE58" s="25"/>
      <c r="AF58" s="25"/>
      <c r="AG58" s="25"/>
      <c r="AH58" s="25"/>
      <c r="AI58" s="25"/>
      <c r="AJ58" s="25"/>
    </row>
    <row r="59" spans="1:36" ht="23.25" customHeight="1" x14ac:dyDescent="0.35">
      <c r="A59" s="15"/>
      <c r="B59" s="78" t="s">
        <v>107</v>
      </c>
      <c r="C59" s="79"/>
      <c r="D59" s="80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74" t="s">
        <v>70</v>
      </c>
      <c r="AD59" s="25"/>
      <c r="AE59" s="25"/>
      <c r="AF59" s="25"/>
      <c r="AG59" s="25"/>
      <c r="AH59" s="25"/>
      <c r="AI59" s="25"/>
      <c r="AJ59" s="25"/>
    </row>
    <row r="60" spans="1:36" ht="15.5" x14ac:dyDescent="0.35">
      <c r="A60" s="15" t="s">
        <v>71</v>
      </c>
      <c r="B60" s="41" t="s">
        <v>72</v>
      </c>
      <c r="C60" s="75">
        <v>0</v>
      </c>
      <c r="D60" s="81">
        <f>D58*$C$56/12+C60</f>
        <v>0</v>
      </c>
      <c r="E60" s="82"/>
      <c r="F60" s="83">
        <f>F58*$C$56/12+D60-D62</f>
        <v>0</v>
      </c>
      <c r="G60" s="82"/>
      <c r="H60" s="83">
        <f>H58*$C$56/12+F60-F62</f>
        <v>0</v>
      </c>
      <c r="I60" s="82"/>
      <c r="J60" s="83">
        <f>J58*$C$56/12+H60-H62</f>
        <v>0</v>
      </c>
      <c r="K60" s="82"/>
      <c r="L60" s="83">
        <f>L58*$C$56/12+J60-J62</f>
        <v>0</v>
      </c>
      <c r="M60" s="82"/>
      <c r="N60" s="83">
        <f>N58*$C$56/12+L60-L62</f>
        <v>0</v>
      </c>
      <c r="O60" s="82"/>
      <c r="P60" s="83">
        <f>P58*$C$56/12+N60-N62</f>
        <v>0</v>
      </c>
      <c r="Q60" s="82"/>
      <c r="R60" s="83">
        <f>R58*$C$56/12+P60-P62</f>
        <v>0</v>
      </c>
      <c r="S60" s="82"/>
      <c r="T60" s="83">
        <f>T58*$C$56/12+R60-R62</f>
        <v>0</v>
      </c>
      <c r="U60" s="82"/>
      <c r="V60" s="83">
        <f>V58*$C$56/12+T60-T62</f>
        <v>0</v>
      </c>
      <c r="W60" s="82"/>
      <c r="X60" s="83">
        <f>X58*$C$56/12+V60-V62</f>
        <v>0</v>
      </c>
      <c r="Y60" s="82"/>
      <c r="Z60" s="83">
        <f>Z58*$C$56/12+X60-X62</f>
        <v>0</v>
      </c>
      <c r="AA60" s="82"/>
      <c r="AB60" s="77">
        <f>Z60-Z62</f>
        <v>0</v>
      </c>
      <c r="AD60" s="25"/>
      <c r="AE60" s="25"/>
      <c r="AF60" s="25"/>
      <c r="AG60" s="25"/>
      <c r="AH60" s="25"/>
      <c r="AI60" s="25"/>
      <c r="AJ60" s="25"/>
    </row>
    <row r="61" spans="1:36" ht="22.5" customHeight="1" x14ac:dyDescent="0.35">
      <c r="A61" s="15"/>
      <c r="B61" s="84" t="s">
        <v>108</v>
      </c>
      <c r="C61" s="45"/>
      <c r="D61" s="80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74" t="s">
        <v>74</v>
      </c>
      <c r="AD61" s="25"/>
      <c r="AE61" s="25"/>
      <c r="AF61" s="25"/>
      <c r="AG61" s="25"/>
      <c r="AH61" s="25"/>
      <c r="AI61" s="25"/>
      <c r="AJ61" s="25"/>
    </row>
    <row r="62" spans="1:36" ht="15.5" x14ac:dyDescent="0.35">
      <c r="A62" s="15" t="s">
        <v>75</v>
      </c>
      <c r="B62" s="41" t="s">
        <v>76</v>
      </c>
      <c r="C62" s="85"/>
      <c r="D62" s="43">
        <f>IF(D54&gt;D60,D60,D54)</f>
        <v>0</v>
      </c>
      <c r="E62" s="44"/>
      <c r="F62" s="43">
        <f>IF(F54&gt;F60,F60,F54)</f>
        <v>0</v>
      </c>
      <c r="G62" s="44"/>
      <c r="H62" s="43">
        <f>IF(H54&gt;H60,H60,H54)</f>
        <v>0</v>
      </c>
      <c r="I62" s="44"/>
      <c r="J62" s="43">
        <f>IF(J54&gt;J60,J60,J54)</f>
        <v>0</v>
      </c>
      <c r="K62" s="44"/>
      <c r="L62" s="43">
        <f>IF(L54&gt;L60,L60,L54)</f>
        <v>0</v>
      </c>
      <c r="M62" s="44"/>
      <c r="N62" s="43">
        <f>IF(N54&gt;N60,N60,N54)</f>
        <v>0</v>
      </c>
      <c r="O62" s="44"/>
      <c r="P62" s="43">
        <f>IF(P54&gt;P60,P60,P54)</f>
        <v>0</v>
      </c>
      <c r="Q62" s="44"/>
      <c r="R62" s="43">
        <f>IF(R54&gt;R60,R60,R54)</f>
        <v>0</v>
      </c>
      <c r="S62" s="44"/>
      <c r="T62" s="43">
        <f>IF(T54&gt;T60,T60,T54)</f>
        <v>0</v>
      </c>
      <c r="U62" s="44"/>
      <c r="V62" s="43">
        <f>IF(V54&gt;V60,V60,V54)</f>
        <v>0</v>
      </c>
      <c r="W62" s="44"/>
      <c r="X62" s="43">
        <f>IF(X54&gt;X60,X60,X54)</f>
        <v>0</v>
      </c>
      <c r="Y62" s="44"/>
      <c r="Z62" s="43">
        <f>IF(Z54&gt;Z60,Z60,Z54)</f>
        <v>0</v>
      </c>
      <c r="AA62" s="44"/>
      <c r="AB62" s="30">
        <f>SUM(D62:Z62)</f>
        <v>0</v>
      </c>
      <c r="AD62" s="25"/>
      <c r="AE62" s="25"/>
      <c r="AF62" s="25"/>
      <c r="AG62" s="25"/>
      <c r="AH62" s="25"/>
      <c r="AI62" s="25"/>
      <c r="AJ62" s="25"/>
    </row>
    <row r="63" spans="1:36" ht="15" customHeight="1" x14ac:dyDescent="0.35">
      <c r="A63" s="15"/>
      <c r="B63" s="68" t="s">
        <v>77</v>
      </c>
      <c r="C63" s="86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74" t="s">
        <v>78</v>
      </c>
      <c r="AD63" s="25"/>
      <c r="AE63" s="25"/>
      <c r="AF63" s="25"/>
      <c r="AG63" s="25"/>
      <c r="AH63" s="25"/>
      <c r="AI63" s="25"/>
      <c r="AJ63" s="25"/>
    </row>
    <row r="64" spans="1:36" ht="15.5" x14ac:dyDescent="0.35">
      <c r="A64" s="15" t="s">
        <v>79</v>
      </c>
      <c r="B64" s="41" t="s">
        <v>80</v>
      </c>
      <c r="C64" s="46"/>
      <c r="D64" s="43">
        <f>D54-D62</f>
        <v>0</v>
      </c>
      <c r="E64" s="29"/>
      <c r="F64" s="43">
        <f>F54-F62</f>
        <v>0</v>
      </c>
      <c r="G64" s="29"/>
      <c r="H64" s="43">
        <f>H54-H62</f>
        <v>0</v>
      </c>
      <c r="I64" s="29"/>
      <c r="J64" s="43">
        <f>J54-J62</f>
        <v>0</v>
      </c>
      <c r="K64" s="29"/>
      <c r="L64" s="43">
        <f>L54-L62</f>
        <v>0</v>
      </c>
      <c r="M64" s="29"/>
      <c r="N64" s="43">
        <f>N54-N62</f>
        <v>0</v>
      </c>
      <c r="O64" s="29"/>
      <c r="P64" s="43">
        <f>P54-P62</f>
        <v>0</v>
      </c>
      <c r="Q64" s="29"/>
      <c r="R64" s="43">
        <f>R54-R62</f>
        <v>0</v>
      </c>
      <c r="S64" s="29"/>
      <c r="T64" s="43">
        <f>T54-T62</f>
        <v>0</v>
      </c>
      <c r="U64" s="29"/>
      <c r="V64" s="43">
        <f>V54-V62</f>
        <v>0</v>
      </c>
      <c r="W64" s="29"/>
      <c r="X64" s="43">
        <f>X54-X62</f>
        <v>0</v>
      </c>
      <c r="Y64" s="29"/>
      <c r="Z64" s="43">
        <f>Z54-Z62</f>
        <v>0</v>
      </c>
      <c r="AA64" s="82"/>
      <c r="AB64" s="87"/>
      <c r="AD64" s="25"/>
      <c r="AE64" s="25"/>
      <c r="AF64" s="25"/>
      <c r="AG64" s="25"/>
      <c r="AH64" s="25"/>
      <c r="AI64" s="25"/>
      <c r="AJ64" s="25"/>
    </row>
    <row r="65" spans="1:28" ht="15" customHeight="1" x14ac:dyDescent="0.35">
      <c r="A65" s="15"/>
      <c r="B65" s="68" t="s">
        <v>81</v>
      </c>
      <c r="C65" s="46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71"/>
    </row>
    <row r="66" spans="1:28" ht="15.5" x14ac:dyDescent="0.35">
      <c r="A66" s="15" t="s">
        <v>82</v>
      </c>
      <c r="B66" s="41" t="s">
        <v>83</v>
      </c>
      <c r="C66" s="46"/>
      <c r="D66" s="43">
        <f>IF(D64&gt;D58,D58,D64)</f>
        <v>0</v>
      </c>
      <c r="E66" s="44"/>
      <c r="F66" s="43">
        <f>IF(F64&gt;F58,F58,F64)</f>
        <v>0</v>
      </c>
      <c r="G66" s="44"/>
      <c r="H66" s="43">
        <f>IF(H64&gt;H58,H58,H64)</f>
        <v>0</v>
      </c>
      <c r="I66" s="44"/>
      <c r="J66" s="43">
        <f>IF(J64&gt;J58,J58,J64)</f>
        <v>0</v>
      </c>
      <c r="K66" s="44"/>
      <c r="L66" s="43">
        <f>IF(L64&gt;L58,L58,L64)</f>
        <v>0</v>
      </c>
      <c r="M66" s="44"/>
      <c r="N66" s="43">
        <f>IF(N64&gt;N58,N58,N64)</f>
        <v>0</v>
      </c>
      <c r="O66" s="44"/>
      <c r="P66" s="43">
        <f>IF(P64&gt;P58,P58,P64)</f>
        <v>0</v>
      </c>
      <c r="Q66" s="44"/>
      <c r="R66" s="43">
        <f>IF(R64&gt;R58,R58,R64)</f>
        <v>0</v>
      </c>
      <c r="S66" s="44"/>
      <c r="T66" s="43">
        <f>IF(T64&gt;T58,T58,T64)</f>
        <v>0</v>
      </c>
      <c r="U66" s="44"/>
      <c r="V66" s="43">
        <f>IF(V64&gt;V58,V58,V64)</f>
        <v>0</v>
      </c>
      <c r="W66" s="44"/>
      <c r="X66" s="43">
        <f>IF(X64&gt;X58,X58,X64)</f>
        <v>0</v>
      </c>
      <c r="Y66" s="44"/>
      <c r="Z66" s="43">
        <f>IF(Z64&gt;Z58,Z58,Z64)</f>
        <v>0</v>
      </c>
      <c r="AA66" s="44"/>
      <c r="AB66" s="30">
        <f>SUM(D66:Z66)</f>
        <v>0</v>
      </c>
    </row>
    <row r="67" spans="1:28" ht="13" x14ac:dyDescent="0.3">
      <c r="A67" s="15"/>
      <c r="B67" s="68" t="s">
        <v>84</v>
      </c>
      <c r="C67" s="46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74" t="s">
        <v>85</v>
      </c>
    </row>
    <row r="68" spans="1:28" ht="15.5" x14ac:dyDescent="0.35">
      <c r="A68" s="15" t="s">
        <v>86</v>
      </c>
      <c r="B68" s="41" t="s">
        <v>87</v>
      </c>
      <c r="C68" s="85"/>
      <c r="D68" s="43">
        <f>D50+D56-D62-D66</f>
        <v>1000</v>
      </c>
      <c r="E68" s="44"/>
      <c r="F68" s="43">
        <f>F50+F56-F62-F66</f>
        <v>1000</v>
      </c>
      <c r="G68" s="44"/>
      <c r="H68" s="43">
        <f>H50+H56-H62-H66</f>
        <v>1000</v>
      </c>
      <c r="I68" s="44"/>
      <c r="J68" s="43">
        <f>J50+J56-J62-J66</f>
        <v>1000</v>
      </c>
      <c r="K68" s="44"/>
      <c r="L68" s="43">
        <f>L50+L56-L62-L66</f>
        <v>1000</v>
      </c>
      <c r="M68" s="44"/>
      <c r="N68" s="43">
        <f>N50+N56-N62-N66</f>
        <v>1000</v>
      </c>
      <c r="O68" s="44"/>
      <c r="P68" s="43">
        <f>P50+P56-P62-P66</f>
        <v>1000</v>
      </c>
      <c r="Q68" s="44"/>
      <c r="R68" s="43">
        <f>R50+R56-R62-R66</f>
        <v>1000</v>
      </c>
      <c r="S68" s="44"/>
      <c r="T68" s="43">
        <f>T50+T56-T62-T66</f>
        <v>1000</v>
      </c>
      <c r="U68" s="44"/>
      <c r="V68" s="43">
        <f>V50+V56-V62-V66</f>
        <v>1000</v>
      </c>
      <c r="W68" s="44"/>
      <c r="X68" s="43">
        <f>X50+X56-X62-X66</f>
        <v>1000</v>
      </c>
      <c r="Y68" s="44"/>
      <c r="Z68" s="43">
        <f>Z50+Z56-Z62-Z66</f>
        <v>1000</v>
      </c>
      <c r="AA68" s="44"/>
      <c r="AB68" s="30">
        <f>AB50+AB56-AB62-AB66</f>
        <v>1000</v>
      </c>
    </row>
    <row r="69" spans="1:28" ht="13" thickBot="1" x14ac:dyDescent="0.3">
      <c r="A69" s="92"/>
      <c r="B69" s="93" t="s">
        <v>88</v>
      </c>
      <c r="C69" s="94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95"/>
      <c r="S69" s="95"/>
      <c r="T69" s="95"/>
      <c r="U69" s="95"/>
      <c r="V69" s="95"/>
      <c r="W69" s="95"/>
      <c r="X69" s="95"/>
      <c r="Y69" s="95"/>
      <c r="Z69" s="95"/>
      <c r="AA69" s="95"/>
      <c r="AB69" s="96" t="s">
        <v>89</v>
      </c>
    </row>
  </sheetData>
  <mergeCells count="3">
    <mergeCell ref="A1:AB1"/>
    <mergeCell ref="A3:B3"/>
    <mergeCell ref="B59:C59"/>
  </mergeCells>
  <printOptions horizontalCentered="1"/>
  <pageMargins left="0.75" right="0.75" top="0.75" bottom="0.75" header="0" footer="0"/>
  <pageSetup scale="34" orientation="landscape" horizontalDpi="4294967293" verticalDpi="4294967293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Quarterly Cash Flow - Blank</vt:lpstr>
      <vt:lpstr>Monthly Cash Flow - Blank</vt:lpstr>
      <vt:lpstr>'Monthly Cash Flow - Blank'!Print_Area</vt:lpstr>
      <vt:lpstr>'Quarterly Cash Flow - Blank'!Print_Area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Alex</dc:creator>
  <cp:lastModifiedBy>White, Alex</cp:lastModifiedBy>
  <dcterms:created xsi:type="dcterms:W3CDTF">2022-05-26T13:29:49Z</dcterms:created>
  <dcterms:modified xsi:type="dcterms:W3CDTF">2022-05-26T13:31:14Z</dcterms:modified>
</cp:coreProperties>
</file>